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heckCompatibility="1" defaultThemeVersion="124226"/>
  <mc:AlternateContent xmlns:mc="http://schemas.openxmlformats.org/markup-compatibility/2006">
    <mc:Choice Requires="x15">
      <x15ac:absPath xmlns:x15ac="http://schemas.microsoft.com/office/spreadsheetml/2010/11/ac" url="G:\My Drive\04_Truyen thong\00_ĐĂNG WEB\Phòng HTQT &amp; TT\"/>
    </mc:Choice>
  </mc:AlternateContent>
  <xr:revisionPtr revIDLastSave="0" documentId="8_{884F4DC2-33A0-4C04-848F-F7A2EC9B4B4F}" xr6:coauthVersionLast="47" xr6:coauthVersionMax="47" xr10:uidLastSave="{00000000-0000-0000-0000-000000000000}"/>
  <bookViews>
    <workbookView xWindow="3180" yWindow="2475" windowWidth="17955" windowHeight="9360" activeTab="1" xr2:uid="{00000000-000D-0000-FFFF-FFFF00000000}"/>
  </bookViews>
  <sheets>
    <sheet name="RDF LĐ1" sheetId="45" r:id="rId1"/>
    <sheet name="WDF" sheetId="44" r:id="rId2"/>
    <sheet name="MANGO" sheetId="46" r:id="rId3"/>
  </sheets>
  <definedNames>
    <definedName name="_xlnm._FilterDatabase" localSheetId="2" hidden="1">MANGO!$A$2:$J$150</definedName>
    <definedName name="_xlnm._FilterDatabase" localSheetId="0" hidden="1">'RDF LĐ1'!$A$2:$H$7</definedName>
    <definedName name="_xlnm._FilterDatabase" localSheetId="1" hidden="1">WDF!$A$2:$L$187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4" i="44" l="1"/>
  <c r="F91" i="44"/>
</calcChain>
</file>

<file path=xl/sharedStrings.xml><?xml version="1.0" encoding="utf-8"?>
<sst xmlns="http://schemas.openxmlformats.org/spreadsheetml/2006/main" count="1512" uniqueCount="835">
  <si>
    <t>Province</t>
  </si>
  <si>
    <t>Surface (ha)</t>
  </si>
  <si>
    <t>Unit</t>
  </si>
  <si>
    <t>Name of Unit</t>
  </si>
  <si>
    <t>Address of production area</t>
  </si>
  <si>
    <t>STATUS</t>
  </si>
  <si>
    <t>approved</t>
  </si>
  <si>
    <t>Tiền Giang</t>
  </si>
  <si>
    <t>Long An</t>
  </si>
  <si>
    <t>Approved</t>
  </si>
  <si>
    <t>PERSON RESPONSIBLE FOR AUTHORISING</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</si>
  <si>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</si>
  <si>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</si>
  <si>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</si>
  <si>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AA.01.01.08.001</t>
  </si>
  <si>
    <t>need to do a new inspection for re-approval</t>
  </si>
  <si>
    <t>AA.01.01.08.002</t>
  </si>
  <si>
    <t>AA.01.01.11.001</t>
  </si>
  <si>
    <t>AA.01.01.11.002</t>
  </si>
  <si>
    <t>AA.01.01.11.003</t>
  </si>
  <si>
    <t>AA.01.02.16.001</t>
  </si>
  <si>
    <t>AA.01.02.16.002</t>
  </si>
  <si>
    <t>AA.01.02.13.001</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</si>
  <si>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</si>
  <si>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</si>
  <si>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AA.01.01.03.001</t>
  </si>
  <si>
    <t>AA.01.01.07.001</t>
  </si>
  <si>
    <t>AA.01.01.13.001</t>
  </si>
  <si>
    <r>
      <t xml:space="preserve">Công ty Bảo Thanh
79 Lý Chiêu Hoàng, P. 10, Q.6, TP. HCM
</t>
    </r>
    <r>
      <rPr>
        <b/>
        <sz val="10"/>
        <color indexed="10"/>
        <rFont val="Arial"/>
        <family val="2"/>
      </rPr>
      <t>Bao Thanh Company
Add: No. 79, Ly Chieu Hoang street, ward 10, district 6, HCMC</t>
    </r>
  </si>
  <si>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</si>
  <si>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</si>
  <si>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</si>
  <si>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</si>
  <si>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</si>
  <si>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</si>
  <si>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</si>
  <si>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</si>
  <si>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</si>
  <si>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AA.01.01.05.001</t>
  </si>
  <si>
    <t>AA.01.01.09.001</t>
  </si>
  <si>
    <t>AA.01.02.10.001</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</si>
  <si>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</si>
  <si>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</si>
  <si>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AA.01.02.13.003</t>
  </si>
  <si>
    <t>AA.01.02.13.004</t>
  </si>
  <si>
    <t>AA.01.02.13.005</t>
  </si>
  <si>
    <t>AA.01.02.11.002</t>
  </si>
  <si>
    <t>AA.01.02.16.003</t>
  </si>
  <si>
    <t>AA.01.02.16.004</t>
  </si>
  <si>
    <t>AA.01.02.16.005</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</si>
  <si>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</si>
  <si>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</si>
  <si>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</si>
  <si>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</si>
  <si>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AA.01.09.01.001</t>
  </si>
  <si>
    <t>AA.01.09.01.002</t>
  </si>
  <si>
    <t>AA.01.02.11.003</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</si>
  <si>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</si>
  <si>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</si>
  <si>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</si>
  <si>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</si>
  <si>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</si>
  <si>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</si>
  <si>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</si>
  <si>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</si>
  <si>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AA.01.02.08.001</t>
  </si>
  <si>
    <t>AA.01.02.08.002</t>
  </si>
  <si>
    <t>AA.01.02.08.003</t>
  </si>
  <si>
    <t>AA.01.06.11.001</t>
  </si>
  <si>
    <t>AA.01.06.11.002</t>
  </si>
  <si>
    <t>AA.01.01.05.003</t>
  </si>
  <si>
    <t>AA.01.01.05.004</t>
  </si>
  <si>
    <t>AA.01.01.05.005</t>
  </si>
  <si>
    <t>AA.01.01.05.006</t>
  </si>
  <si>
    <t>AA.01.01.05.007</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</si>
  <si>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</si>
  <si>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AA.01.01.13.002</t>
  </si>
  <si>
    <t>AA.01.01.13.003</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</si>
  <si>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</si>
  <si>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</si>
  <si>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AA.01.01.13.004</t>
  </si>
  <si>
    <t>AA.01.02.13.007</t>
  </si>
  <si>
    <t>AA.01.02.14.001</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</si>
  <si>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</si>
  <si>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</si>
  <si>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AA.01.02.13.008</t>
  </si>
  <si>
    <t>AA.01.02.13.009</t>
  </si>
  <si>
    <t>AA.01.02.13.010</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</si>
  <si>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</si>
  <si>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</si>
  <si>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AA.01.01.10.001</t>
  </si>
  <si>
    <t>AA.01.01.10.002</t>
  </si>
  <si>
    <t>AA.01.01.08.010</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</si>
  <si>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</si>
  <si>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</si>
  <si>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AA.01.01.01.007</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</si>
  <si>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</si>
  <si>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</si>
  <si>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AA.01.01.01.009</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</si>
  <si>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</si>
  <si>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</si>
  <si>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</si>
  <si>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</si>
  <si>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</si>
  <si>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</si>
  <si>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</si>
  <si>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AA.01.01.01.011</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</si>
  <si>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</si>
  <si>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</si>
  <si>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</si>
  <si>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</si>
  <si>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</si>
  <si>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</si>
  <si>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</si>
  <si>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AA.01.06.01.001</t>
  </si>
  <si>
    <t>AA.01.06.11.003</t>
  </si>
  <si>
    <t>AA.01.06.03.001</t>
  </si>
  <si>
    <t>AA.01.02.11.005</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</si>
  <si>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</si>
  <si>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AA.01.01.05.012</t>
  </si>
  <si>
    <t>AA.01.01.05.013</t>
  </si>
  <si>
    <t>AA.01.01.05.014</t>
  </si>
  <si>
    <t>AA.01.01.05.015</t>
  </si>
  <si>
    <t>AA.01.01.05.016</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</si>
  <si>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</si>
  <si>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</si>
  <si>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t>AA.01.06.05.004</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</si>
  <si>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</si>
  <si>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</si>
  <si>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</si>
  <si>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</si>
  <si>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</si>
  <si>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</si>
  <si>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</si>
  <si>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</si>
  <si>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</si>
  <si>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AA.01.01.10.004</t>
  </si>
  <si>
    <t>AA.01.01.06.003</t>
  </si>
  <si>
    <t>AA.01.01.01.012</t>
  </si>
  <si>
    <t>AA.01.01.01.013</t>
  </si>
  <si>
    <t>AA.01.01.01.014</t>
  </si>
  <si>
    <t>AA.01.01.01.015</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</si>
  <si>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</si>
  <si>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</si>
  <si>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</si>
  <si>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</si>
  <si>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</si>
  <si>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</si>
  <si>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t>AA.01.01.01.018</t>
  </si>
  <si>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</si>
  <si>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AA.01.01.01.019</t>
  </si>
  <si>
    <t>AA.01.01.07.002</t>
  </si>
  <si>
    <r>
      <t xml:space="preserve">Công ty TNHH Đầu Tư Minh Phúc An
Địa chỉ: 129 Tôn Đức Thắng,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129 Ton Đưc Thang street, Phu Thuy ward, Phan Thiet city, Binh Thuan province
Representative: Nguyen Quoc Nguyen Vu (Mr.)
Position: Director
Mobile: +84946003948
Email: nqnguyenvu@gmail.com
</t>
    </r>
  </si>
  <si>
    <t>AA.01.01.07.003</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</si>
  <si>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</si>
  <si>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</si>
  <si>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</si>
  <si>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</si>
  <si>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</si>
  <si>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</si>
  <si>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</si>
  <si>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</si>
  <si>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</si>
  <si>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</si>
  <si>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</si>
  <si>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</si>
  <si>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</si>
  <si>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</si>
  <si>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</si>
  <si>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</si>
  <si>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</si>
  <si>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t>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</si>
  <si>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</si>
  <si>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</si>
  <si>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</si>
  <si>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</si>
  <si>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</si>
  <si>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AA.01.02.11.007</t>
  </si>
  <si>
    <t>AA.01.02.10.003</t>
  </si>
  <si>
    <r>
      <t xml:space="preserve">Hợp tác xã Dương Xuân
Địa chỉ: Dương Xuân Hội, Châu Thành, Long An
</t>
    </r>
    <r>
      <rPr>
        <b/>
        <sz val="10"/>
        <color indexed="10"/>
        <rFont val="Arial"/>
        <family val="2"/>
      </rPr>
      <t>Duong Xuan Cooperative
Add: Duong Xuan Hoi ward, Chau Thanh district, Long An province</t>
    </r>
  </si>
  <si>
    <t>AA.02.01.01.001</t>
  </si>
  <si>
    <t>AA.02.01.01.002</t>
  </si>
  <si>
    <t>AA.02.01.02.001</t>
  </si>
  <si>
    <t>AA.02.01.03.001</t>
  </si>
  <si>
    <t>AA.02.01.06.001</t>
  </si>
  <si>
    <t>AA.02.01.01.004</t>
  </si>
  <si>
    <t>AA.02.01.03.004</t>
  </si>
  <si>
    <t>AA.02.01.07.001</t>
  </si>
  <si>
    <t>AA.02.01.02.002</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</si>
  <si>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Co., LTD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</si>
  <si>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AA.02.01.06.002</t>
  </si>
  <si>
    <t>AA.02.01.06.003</t>
  </si>
  <si>
    <t>AA.02.01.06.004</t>
  </si>
  <si>
    <t>AA.02.01.06.005</t>
  </si>
  <si>
    <t>AA.02.01.01.003</t>
  </si>
  <si>
    <t>AA.02.01.03.002</t>
  </si>
  <si>
    <t>AA.02.01.03.003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</si>
  <si>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</si>
  <si>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AA.02.01.06.006</t>
  </si>
  <si>
    <r>
      <t xml:space="preserve">Cty CP Chiếu Xạ An Phú (An Phu Iradiation J.S Company - API) 
Địa chỉ: Ấp 1B, X. An Phú, H. Thuận An, Bình Dương
Điện thoại: (84) 0650 371 2292 - Ext: 120
Fax: (84) 0650 371 2293
Tổng Giám đốc: Nguyễn Thành Lập
(Đại diện cho hợp tác xã thanh long Tầm Vu)
</t>
    </r>
    <r>
      <rPr>
        <b/>
        <sz val="10"/>
        <color indexed="10"/>
        <rFont val="Arial"/>
        <family val="2"/>
      </rPr>
      <t xml:space="preserve">
An Phu Iradiation J.S Company - API
Add: 1B hamlet, An Phu ward, Thuan An district, Binh Duong province
Tel: (84) 0650 371 2292 - Ext: 120
Fax: (84) 0650 371 2293
General Director: Nguyễn Thành Lập
(Represent for Tam Vu Dragon Fruit Cooperative</t>
    </r>
    <r>
      <rPr>
        <b/>
        <sz val="10"/>
        <rFont val="Arial"/>
        <family val="2"/>
      </rPr>
      <t>)</t>
    </r>
  </si>
  <si>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</si>
  <si>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</si>
  <si>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</si>
  <si>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</si>
  <si>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</si>
  <si>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</si>
  <si>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</si>
  <si>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</si>
  <si>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AA.02.01.02.005</t>
  </si>
  <si>
    <t>AA.02.01.04.002</t>
  </si>
  <si>
    <r>
      <t>Long Trì, Châu Thành, Long An
Dragon fruit - White flesh; group of 10 farmers
Location on Google map:
1/ 10</t>
    </r>
    <r>
      <rPr>
        <vertAlign val="superscript"/>
        <sz val="11"/>
        <rFont val="Arial"/>
        <family val="2"/>
      </rPr>
      <t>o</t>
    </r>
    <r>
      <rPr>
        <sz val="11"/>
        <rFont val="Arial"/>
        <family val="2"/>
      </rPr>
      <t>26'14.9"N; 106</t>
    </r>
    <r>
      <rPr>
        <vertAlign val="superscript"/>
        <sz val="11"/>
        <rFont val="Arial"/>
        <family val="2"/>
      </rPr>
      <t>o</t>
    </r>
    <r>
      <rPr>
        <sz val="11"/>
        <rFont val="Arial"/>
        <family val="2"/>
      </rPr>
      <t>26'25.9"E
2/ 10</t>
    </r>
    <r>
      <rPr>
        <vertAlign val="superscript"/>
        <sz val="11"/>
        <rFont val="Arial"/>
        <family val="2"/>
      </rPr>
      <t>o</t>
    </r>
    <r>
      <rPr>
        <sz val="11"/>
        <rFont val="Arial"/>
        <family val="2"/>
      </rPr>
      <t>25'36.6"N; 106</t>
    </r>
    <r>
      <rPr>
        <vertAlign val="superscript"/>
        <sz val="11"/>
        <rFont val="Arial"/>
        <family val="2"/>
      </rPr>
      <t>o</t>
    </r>
    <r>
      <rPr>
        <sz val="11"/>
        <rFont val="Arial"/>
        <family val="2"/>
      </rPr>
      <t>26'17.2"E
3/ 10</t>
    </r>
    <r>
      <rPr>
        <vertAlign val="superscript"/>
        <sz val="11"/>
        <rFont val="Arial"/>
        <family val="2"/>
      </rPr>
      <t>o</t>
    </r>
    <r>
      <rPr>
        <sz val="11"/>
        <rFont val="Arial"/>
        <family val="2"/>
      </rPr>
      <t>25'4.3"N; 106</t>
    </r>
    <r>
      <rPr>
        <vertAlign val="superscript"/>
        <sz val="11"/>
        <rFont val="Arial"/>
        <family val="2"/>
      </rPr>
      <t>o</t>
    </r>
    <r>
      <rPr>
        <sz val="11"/>
        <rFont val="Arial"/>
        <family val="2"/>
      </rPr>
      <t>26'27.8"E</t>
    </r>
  </si>
  <si>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</si>
  <si>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</si>
  <si>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</si>
  <si>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</si>
  <si>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AA.02.01.04.003</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</si>
  <si>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</si>
  <si>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t>AA.02.01.01.010</t>
  </si>
  <si>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</si>
  <si>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</si>
  <si>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t>AA.02.01.09.001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</si>
  <si>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</si>
  <si>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</si>
  <si>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</si>
  <si>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t>19.57</t>
  </si>
  <si>
    <t>AA.02.01.03.006</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</si>
  <si>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</si>
  <si>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t>AA.02.01.04.004</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</si>
  <si>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</si>
  <si>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t>AA.02.01.01.013</t>
  </si>
  <si>
    <t>AA.02.01.03.007</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</si>
  <si>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</si>
  <si>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t>AA.02.01.03.008</t>
  </si>
  <si>
    <t>AA.02.01.02.006</t>
  </si>
  <si>
    <r>
      <t xml:space="preserve">Hợp tác xã Chợ Gạo
Địa chỉ: Qươn Long, Chợ Gạo, Tiền Giang
</t>
    </r>
    <r>
      <rPr>
        <b/>
        <sz val="10"/>
        <color indexed="10"/>
        <rFont val="Arial"/>
        <family val="2"/>
      </rPr>
      <t xml:space="preserve">
Cho Gao Cooperative
Add: Quon Long ward, Cho Gao district, Tien Giang province</t>
    </r>
  </si>
  <si>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</si>
  <si>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</si>
  <si>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AA.03.01.02.001</t>
  </si>
  <si>
    <t>AA.03.01.02.002</t>
  </si>
  <si>
    <t>AA.03.01.02.003</t>
  </si>
  <si>
    <t>AA.03.01.03.001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</si>
  <si>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</si>
  <si>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</si>
  <si>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</si>
  <si>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</si>
  <si>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</si>
  <si>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</si>
  <si>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</si>
  <si>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AA.03.01.01.003</t>
  </si>
  <si>
    <t>AA.03.01.01.004</t>
  </si>
  <si>
    <t>AA.03.01.05.001</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</si>
  <si>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</si>
  <si>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</si>
  <si>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</si>
  <si>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</si>
  <si>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AA.03.01.06.001</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</si>
  <si>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</si>
  <si>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t>AA.03.01.05.003</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</si>
  <si>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</si>
  <si>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AA.03.01.04.002</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</si>
  <si>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</si>
  <si>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AA.03.02.02.001</t>
  </si>
  <si>
    <t>AA.03.01.07.001</t>
  </si>
  <si>
    <t>AA.03.01.05.004</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</si>
  <si>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</si>
  <si>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t>AA.03.01.01.005</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</si>
  <si>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</si>
  <si>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r>
      <t xml:space="preserve">Cty TNHH Long Việt
Địa chỉ: Ấp Hưng Ngãi, xã Đăng Hưng Phước, huyện Chợ Gạo, tỉnh Tiền Giang
Mã số thuế: 1200764780
Điện thoại: 072.3878058
Fax: 072. 3656587                                             Di Động: 0913958229  
Email: tranhoanglongtg@yahoo.com.vn           Website: longvietfruit.vn
Người đại diện: Ông Trần Hữu Danh (Giám đốc)
</t>
    </r>
    <r>
      <rPr>
        <b/>
        <sz val="10"/>
        <color indexed="10"/>
        <rFont val="Arial"/>
        <family val="2"/>
      </rPr>
      <t>Long Viet Co., LTD  
Add: Hung Ngai hamlet, Dang Hung Phuoc ward, Cho Gao district, Tien Giang Province
Tax code: 1200764780
Tel: 072.3878058
Fax: 072. 3656587                                                  Mobile: +84913958229
Email: tranhoanglongtg@yahoo.com.vn         Website: longvietfruit.vn
Representative: Mr.Tran Huu Danh (Director)</t>
    </r>
  </si>
  <si>
    <t>AA.03.01.08.001</t>
  </si>
  <si>
    <t>Xã Thanh Bình, huyện Chợ Gạo, tỉnh Tiền Giang/ Thanh Binh commune, Cho Gao district, Tien Giang province</t>
  </si>
  <si>
    <t>AA.03.01.01.006</t>
  </si>
  <si>
    <t xml:space="preserve">Xã Quơn Long, Huyện Chợ Gạo, tỉnh Tiền Giang/ Quon Long commune, Cho Gao district, Tien Giang province
</t>
  </si>
  <si>
    <t xml:space="preserve">Xã Quơn Long, huyện Chợ Gạo, tỉnh Tiền Giang / Quon Long commune, Cho Gao district, Tien Giang province
</t>
  </si>
  <si>
    <t>BINH THUAN</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</si>
  <si>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rgb="FFFF000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</si>
  <si>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AA.01.01.13.007</t>
  </si>
  <si>
    <t xml:space="preserve">Thị Trấn Thuận Nam, Huyện Hàm Thuận Nam, tỉnh Bình Thuận/ Thuan Nam Town, Ham Thuan Nam district, Binh Thuan province.
(Giống: Thanh long ruột trắng / Dragon fruit white flesh variety, nhóm 02 nông hộ/ Group of 02 farmers)
</t>
  </si>
  <si>
    <r>
      <t xml:space="preserve">Xã Hàm Đức, huyện Hàm Thuận Bắc, tỉnh Bình Thuận / Ham Duc commune, Ham Thuan Bac district, Binh Thuan province
(Giống: Thanh long ruột trắng / Dragon fruit white flesh variety)
</t>
    </r>
    <r>
      <rPr>
        <sz val="11"/>
        <rFont val="Times New Roman"/>
        <family val="1"/>
      </rPr>
      <t xml:space="preserve">             
</t>
    </r>
  </si>
  <si>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</si>
  <si>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t xml:space="preserve">Hiệp Thạnh, Châu Thành, Long An/ Hiep Thanh commune, Chau Thanh district, Long An Province
(Giống/ Variety: Thanh Long ruột trắng/ Dragon fruit - White flesh, nhóm 35 nông hộ/ group of 35 farmers
</t>
  </si>
  <si>
    <t>Note</t>
  </si>
  <si>
    <t xml:space="preserve">Xã Hàm Liêm, huyện Hàm Thuận Bắc, tỉnh Bình Thuận / Ham Liem commune, Ham Thuan Bac district, Binh Thuan province
(Giống: Thanh long ruột trắng / Dragon fruit white flesh variety)
</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</si>
  <si>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HOI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</si>
  <si>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nhóm 22 nông hộ/ Group of 22 farmers)
</t>
  </si>
  <si>
    <r>
      <t xml:space="preserve">Xã Hiệp Thạnh, huyện Châu Thành, tỉnh Long An / Hiep Thanh commune, Chau Thanh district, Long An province
(Thanh long ruột trắng / Dragon fruit - White flesh variety)
</t>
    </r>
    <r>
      <rPr>
        <sz val="10"/>
        <rFont val="Times New Roman"/>
        <family val="1"/>
      </rPr>
      <t xml:space="preserve">
</t>
    </r>
  </si>
  <si>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</si>
  <si>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Tân Thuận Bình, huyện Chợ Gạo, tỉnh Tiền Giang / Tan Thuan Binh commune, Cho Gao district, Tien Giang province
(Giống: Thanh long ruột trắng / Dragon fruit white flesh variety; Cộng tác với nhóm 25 nông hộ / In cooperation with a group of 25 farmers)
</t>
  </si>
  <si>
    <r>
      <t xml:space="preserve">Công ty TNHH Chế Biến Trái Cây YASAKA
Địa chỉ: Phòng 34, lầu 4, Centec Tower, số 72-74 Nguyễn Thị Minh Khai, phường 6, quận 3, TPHCM
MST: 0305360381                                                                          Người đại diện: Ông Watanabe Watara
Chức vụ: Giám đốc
SĐT: 028.62998290 hoặc số máy nối 0908570929 của Phó Giám đốc-Ông Nguyễn Công Long
Email: longnguyen@yasaka.vn
</t>
    </r>
    <r>
      <rPr>
        <b/>
        <sz val="10"/>
        <color rgb="FFFF0000"/>
        <rFont val="Arial"/>
        <family val="2"/>
      </rPr>
      <t>YASAKA FRUIT PROCESSING Co., LTD
Address: Room No.4, Floor 4th, Centec Tower, 72-74 Nguyen Thi Minh Khai street, Ward No. 6, District No.3, Long An
Tax Code: 0305360381                                                     Representative: Watanabe Watara (Mr.)
Position: Director
Mobile: +84028.62998290 or +84908570929 Ext mobile to Deputy Director Mr. Nguyen Cong Long
Email: longnguyen@yasaka.vn</t>
    </r>
  </si>
  <si>
    <t>Phú Mỹ, Hàm Mỹ, Hàm Thuận Nam, Bình Thuận/Phu My village, Ham My commune, Ham Thuan Nam district, Binh Thuan province</t>
  </si>
  <si>
    <t>Minh Tiến, Hàm Mỹ, Hàm Thuận Nam, Bình Thuận/Minh Tien village, Ham My commune, Ham Thuan Nam district, Binh Thuan province</t>
  </si>
  <si>
    <t xml:space="preserve">Hiệp Lễ, Tân Thuận, Hàm Thuận Nam, Bình Thuận/Hiep Le village, Tan Thuan commune, Ham Thuan Nam district, Binh Thuan province </t>
  </si>
  <si>
    <t xml:space="preserve">Hiệp Nhơn, Tân Thuận, Hàm Thuận Nam, Bình Thuận/Hiep Nhon village, Tan Thuan commune, Ham Thuan Nam district, Binh Thuan province </t>
  </si>
  <si>
    <t xml:space="preserve">Hiệp Nghĩa, Tân Thuận, Hàm Thuận Nam, Bình Thuận/Hiep Nghia village, Tan Thuan commune, Ham Thuan Nam district, Binh Thuan province </t>
  </si>
  <si>
    <t xml:space="preserve">Phú Xuân, TT Phú Long, Hàm Thuận Bắc, Bình Thuận/Phu Xuan village, Phu Long town, Ham Thuan Bac district, Binh Thuan province </t>
  </si>
  <si>
    <t xml:space="preserve">Phú Mỹ, TT Phú Long, Hàm Thuận Bắc, Bình Thuận/Phu My village, Phu Long town, Ham Thuan Bac district, Binh Thuan province </t>
  </si>
  <si>
    <t xml:space="preserve">Phú Đền, Hàm Hiệp, Hàm Thuận Bắc, Bình Thuận/Phu Den village, Ham Hiep commune, Ham Thuan Bac district, Binh Thuan province </t>
  </si>
  <si>
    <t xml:space="preserve">Đại Thiện, Hàm Hiệp, Hàm Thuận Bắc, Bình Thuận/Dai Thien village, Ham Hiep commune, Ham Thuan Bac district, Binh Thuan province </t>
  </si>
  <si>
    <t>Hàm Cần, Hàm Thuận Nam, Bình Thuận/Ham Can commune, Ham Thuan Nam district, Binh Thuan province 
Location on Google map:
Latitude: 11.00312; Longitude: 107.91782</t>
  </si>
  <si>
    <t xml:space="preserve">Hàm Cường, Hàm Thuận Nam, Bình Thuận/Ham Cuong commune, Ham Thuan Nam district, Binh Thuan province </t>
  </si>
  <si>
    <t xml:space="preserve">Thị trấn Thuận Nam, Hàm Thuận Nam, Bình Thuận/Thuan Nam town, Ham Thuan Nam district, Binh Thuan province </t>
  </si>
  <si>
    <t xml:space="preserve">Hải Ninh, Bắc Bình, Bình Thuận/Hai Ninh commune, Bac Binh district, Binh Thuan province </t>
  </si>
  <si>
    <t xml:space="preserve">Hàm Minh, Hàm Thuận Nam, Bình Thuận/Ham Minh commune, Ham Thuan Nam district, Binh Thuan province </t>
  </si>
  <si>
    <t xml:space="preserve">Hàm Thạnh, Hàm Thuận Nam, Bình Thuận/Ham Thanh commune, Ham Thuan Nam district, Binh Thuan province </t>
  </si>
  <si>
    <t xml:space="preserve">Tân Lập, Hàm Thuận Nam, Bình Thuận/Tan Lap commune, Ham Thuan Nam district, Binh Thuan province </t>
  </si>
  <si>
    <t xml:space="preserve">Hàm Đức, Hàm Thuận Bắc, Bình Thuận/Ham Duc commune, Ham Thuan Bac district, Binh Thuan province  </t>
  </si>
  <si>
    <t xml:space="preserve">Hàm Liêm, Hàm Thuận Bắc, Bình Thuận/Ham Liem commune, Ham Thuan Bac district, Binh Thuan province </t>
  </si>
  <si>
    <t xml:space="preserve">Hàm Hiệp, Hàm Thuận Bắc, Bình Thuận/Ham Hiep commune, Ham Thuan Bac district, Binh Thuan province </t>
  </si>
  <si>
    <t xml:space="preserve">Phú Long, Hàm Thuận Bắc, Bình Thuận/Phu Long commune, Ham Thuan Bac district, Binh Thuan province </t>
  </si>
  <si>
    <t xml:space="preserve">Ma Lâm, Hàm Thuận Bắc, Bình Thuận/Ma Lam commune, Ham Thuan Bac district, Binh Thuan province </t>
  </si>
  <si>
    <t xml:space="preserve">Sông Phan, Hàm Tân, Bình Thuận/Song Phan commune, Ham Tan district, Binh Thuan province </t>
  </si>
  <si>
    <t xml:space="preserve">Hàm Mỹ, Hàm Thuận Nam, Bình Thuận/Ham My commune, Ham Thuan Nam district, Binh Thuan province </t>
  </si>
  <si>
    <t>Khu I, thôn Suối Đá, Hồng Sơn, Hàm Thuận Bắc, Bình Thuận/Group I, Suoi Da Village, Hong Son commune, Ham Thuan Bac District, Binh Thuan province</t>
  </si>
  <si>
    <t>Khu II, thôn Suối Đá, Hồng Sơn, Hàm Thuận Bắc, Bình Thuận/Group II, Suoi Da Village, Hong Son commune, Ham Thuan Bac District, Binh Thuan province</t>
  </si>
  <si>
    <t>Khu III, thôn Suối Đá, Hồng Sơn, Hàm Thuận Bắc, Bình Thuận/Group III, Suoi Da Village, Hong Son commune, Ham Thuan Bac District, Binh Thuan province</t>
  </si>
  <si>
    <t>Khu I, Cà Dây, Hồng Thái, Bắc Bình, Bình Thuận/Group I, Ca Day Village, Hong Thai commune, Bac Binh District, Binh Thuan province</t>
  </si>
  <si>
    <t>Khu II, Cà Dây, Hồng Thái, Bắc Bình, Bình Thuận/Group II, Ca Day Village, Hong Thai commune, Bac Binh District, Binh Thuan province</t>
  </si>
  <si>
    <t>Khu I, thôn Dân Thuận, Hàm Thạnh, Hàm Thuận Nam, Bình Thuận/Group I, Dan Thuan Village, Ham Thanh commune, Ham Thuan Nam District, Binh Thuan province</t>
  </si>
  <si>
    <t>Khu II, thôn Dân Thuận, Hàm Thạnh, Hàm Thuận Nam, Bình Thuận/Group II, Dan Thuan Village, Ham Thanh commune, Ham Thuan Nam District, Binh Thuan province</t>
  </si>
  <si>
    <t>Khu I, thôn Dân Hòa, Hàm Thạnh, Hàm Thuận Nam, Bình Thuận/Group I, Dan Hoa Village, Ham Thanh commune, Ham Thuan Nam District, Binh Thuan province</t>
  </si>
  <si>
    <t>Khu II, thôn Dân Hòa, Hàm Thạnh, Hàm Thuận Nam, Bình Thuận/Group II, Dan Hoa Village, Ham Thanh commune, Ham Thuan Nam District, Binh Thuan province</t>
  </si>
  <si>
    <t>Khu III, thôn Dân Hòa, Hàm Thạnh, Hàm Thuận Nam, Bình Thuận/Group III, Dan Hoa Village, Ham Thanh commune, Ham Thuan Nam District, Binh Thuan province</t>
  </si>
  <si>
    <t xml:space="preserve">Xã Thạnh Tân, huyện Tân Phước, tỉnh Tiền Giang/Thanh Tan commune, Tan Phuoc district, Tien Giang province
(Giống: Thanh long ruột trắng / Dragon fruit - White flesh variety)
</t>
  </si>
  <si>
    <r>
      <t>Tân Bình Thạnh, Chợ Gạo, Tiền Giang/Tan Binh Thanh commune, Cho Gao district, Tien Giang province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</si>
  <si>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 xml:space="preserve">Lương Hòa Lạc, Chợ Gạo, Tiền Giang/Luong Hoa Lac commune, Cho Gao district, Tien Giang province                                                          
Location on Google map:
1/ 10.4108130; 106.3821267
2/ 10.4211349; 106.3799293
3/ 10.4124743; 106.3633143
4/ 10.4170869; 106.3855170
5/ 10.4092562; 106.3793777
6/ 10.4092560; 106.3793780
</t>
  </si>
  <si>
    <t>Ấp Phú Khương A, Phú Kiết, Chợ Gạo, Tiền Giang/ Phu Khuong A village, Phu Kiet commune, Cho Gao district, Tien Giang province                                                          
Location on Google map:
1) 10°6’48.0”N, 106°22’21.222”E
2) 10°26’27.5”N, 106°22’51.3”E
3) 10°25’59.5”N, 106°22’41.7”E
4) 10°26’31.6”N, 106°22’07.5”E</t>
  </si>
  <si>
    <t>Mỹ Tịnh An, Chợ Gạo, Tiền Giang/My Tinh An commune, Cho Gao district, Tien Giang province                                                          
Location on Google Map:
N 10°27'1.4004", 
E 106°24'28.5228"</t>
  </si>
  <si>
    <t>Đăng Hưng Phước, Chợ Gạo, Tiền Giang/Dang Hung Phuoc commune, Cho Gao district, Tien Giang province</t>
  </si>
  <si>
    <t>Lương Phú C, Lương Hòa Lạc, Chợ Gạo, Tiền Giang/Luong Phu C Village, Luong Hoa Lac commune, Cho Gao district, Tien Giang province</t>
  </si>
  <si>
    <t>Mỹ Tịnh An, Chợ Gạo, Tiền Giang/My Tinh An commune, Cho Gao district, Tien Giang province</t>
  </si>
  <si>
    <t>Qươn Long, Chợ Gạo, Tiền Giang/Quon Long commune, Cho Gao district, Tien Giang province</t>
  </si>
  <si>
    <t>Quang Ninh, Qươn Long, Chợ Gạo, Tiền Giang/Quang Ninh village, Quon Long commune, Cho Gao district, Tien Giang province</t>
  </si>
  <si>
    <t>Quang Khương, Qươn Long, Chợ Gạo, Tiền Giang/Quang Khuong village, Quon Long commune, Cho Gao district, Tien Giang province</t>
  </si>
  <si>
    <t>Tân Bình Thạnh, Chợ Gạo, Tiền Giang/Tan Binh Thanh commune, Cho Gao district, Tien Giang province
(1-61 farmer list)</t>
  </si>
  <si>
    <t>Tân Bình Thạnh, Chợ Gạo, Tiền Giang/Tan Binh Thanh commune, Cho Gao district, Tien Giang province (62-128 farmer list)</t>
  </si>
  <si>
    <t>An Khương, Mỹ Tịnh An, Chợ Gạo, Tiền Giang/ An Khuong village, My Tinh An commune, Cho Gao district, Tien Giang province</t>
  </si>
  <si>
    <t>An Khương, Mỹ Tịnh An, Chợ Gạo, Tiền Giang/An Khuong village, My Tinh An commune, Cho Gao district, Tien Giang province</t>
  </si>
  <si>
    <r>
      <t>Dương Xuân Hội, Châu Thành, Long An/Duong Xuan Hoi commune, Chau Thanh district, Long An province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</si>
  <si>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r>
      <t>Phước Tân Hưng, Châu Thành, Long An/Phuoc Tan Hung commune, Chau Thanh district, Long An province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</si>
  <si>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r>
      <t>Hiệp Thạnh, Châu Thành, Long An/Hiep Thanh commune, Chau Thanh district, Long An province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</si>
  <si>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r>
      <t>Dương Xuân Hội, Châu Thành, Long An/Duong Xuan Hoi commune, Chau Thanh district, Long An province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</si>
  <si>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r>
      <t>Thanh Phú Long, Châu Thành, Long An/Thanh Phu Long commune, Chau Thanh district, Long An province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</si>
  <si>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r>
      <t>Mỹ Xuân, Dương Xuân Hội, Châu Thành, Long An/My Xuan village, Duong Xuan Hoi commune, Chau Thanh district, Long An province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</si>
  <si>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Xã Phước Tân Hưng, Châu Thành, Long An/Phuoc Tan Hung commune, Chau Thanh district, Long An province
Location on Google map:
1/ 10.416804, 106.569880
2/ 10.412565, 106.483929
3/ 10.444913, 106.512580</t>
  </si>
  <si>
    <t>Dương Xuân Hội, Châu Thành, Long An/Duong Xuan Hoi commune, Chau Thanh district, Long An province
Location on Google map:
1/ 10o25'35.688"N; 106o28'6.2076"E
2/ 10o26'21.8292"N; 106o26'41.3304"E
3/ 10o26'7.2852"N; 106o27'6.0444"E
4/ 10o25'46.974"N; 106o27'</t>
  </si>
  <si>
    <t xml:space="preserve">Phước Tân Hưng, Châu Thành, Long An/Phuoc Tan Hung commune, Chau Thanh district, Long An province
</t>
  </si>
  <si>
    <t>An Lục Long, Châu Thành, Long An/An Luc Long commune, Chau Thanh district, Long An province</t>
  </si>
  <si>
    <t>Ấp Hội Xuân, Tầm Vu, Châu Thành, Long An/Hoi Xuan village, Tam Vu commune, Chau Thanh district, Long An province</t>
  </si>
  <si>
    <t>Long Trì, Châu Thành, Long An/Long Tri commune, Chau Thanh district, Long An province</t>
  </si>
  <si>
    <t>Ấp 2, Hiệp Thạnh Châu Thành, Long An/village 2, Hiep Thanh commune, Chau Thanh district, Long An province.</t>
  </si>
  <si>
    <t>Ấp 7, Hiệp Thạnh, Châu Thành/village 7, Hiep Thanh commune, Chau Thanh district, Long An province.</t>
  </si>
  <si>
    <t>Vĩnh Xuân, Dương Xuân Hội, Châu Thành, Long An/Vinh Xuan village, Duong Xuan Hoi commune, Chau Thanh district, Long An province.</t>
  </si>
  <si>
    <t>Long Thuận, Long Trì, Châu Thành, Long An/Long Thuan village, Long Tri commune, Chau Thanh district, Long An province.</t>
  </si>
  <si>
    <t>Long An, Long Trì, Châu Thành, Long An/Long An village, Long Tri commune, Chau Thanh district, Long An province.</t>
  </si>
  <si>
    <t>Long Trường, Long Trì, Châu Thành, Long An/Long Truong village, Long Tri commune, Chau Thanh district, Long An province.</t>
  </si>
  <si>
    <t>Long Thành, Long Trì, Châu Thành, Long An/Long Thanh village, Long Tri commune, Chau Thanh district, Long An province.</t>
  </si>
  <si>
    <t>Đồng Tre, An Lục Long, Châu Thành, Long An/Dong Tre village, An Luc Long commune, Chau Thanh district, Long An province.</t>
  </si>
  <si>
    <t xml:space="preserve">Dương Xuân Hội, Châu Thành, Long An/Duong Xuan Hoi commune, Chau Thanh district, Long An province
</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</si>
  <si>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</si>
  <si>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</si>
  <si>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</si>
  <si>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Hiệp Thạnh, Châu Thành, Long An/ Hiep Thanh commune, Chau Thanh district, Long An Province</t>
  </si>
  <si>
    <t>Dương Xuân Hội, Châu Thành, Long An/Duong Xuan Hoi commune, Chau Thanh district, Long An province</t>
  </si>
  <si>
    <r>
      <t>Thị trấn Ma Lâm, Hàm Thuận Bắc, Bình Thuận/Ma Lam town, Ham Thuan Bac district, Binh Thuan province.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</si>
  <si>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 xml:space="preserve">Thôn Phú Nghĩa, Hàm Cường, Hàm Thuận Nam, Bình Thuận/Phu Nghia village, Ham Cuong commune, Ham Thuan Nam district, Binh Thuan province.
Location on Google map:
Latitude: 10.8228816; Longitude: 107.9948177
</t>
  </si>
  <si>
    <t xml:space="preserve">Thôn Phú Nghĩa, Hàm Cường, Hàm Thuận Nam, Bình Thuận/Phu Nghia village, Ham Cuong commune, Ham Thuan Nam district, Binh Thuan province.
Location on Google map:
Latitude: 10.876099; Longitude: 107.963923
</t>
  </si>
  <si>
    <t xml:space="preserve">Thôn Minh Hòa, Hàm Minh, Hàm Thuận Nam, Bình Thuận/Minh Hoa village, Ham Minh commune, Ham Thuan Nam district, Binh Thuan province.
Location on Google map:
Latitude: 10.835481; Longitude: 107.909251
</t>
  </si>
  <si>
    <r>
      <t>Thôn Minh Hòa, Hàm Minh, Hàm Thuận Nam, Bình Thuận/Minh Hoa village, Ham Minh commune, Ham Thuan Nam district, Binh Thuan province.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</si>
  <si>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r>
      <t>Thôn Hải Lạc, Hải Ninh, Bắc Bình, Bình Thuận/Hai Lac village, Hai Ninh commune, Bac Binh district, Binh Thuan province.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</si>
  <si>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Minh Tiến, Hàm Minh, Hàm Thuận Nam, Bình Thuận/Minh Tien village, Ham Minh commune, Ham Thuan Nam district, Binh Thuan province.
Location on Google map:
1) 102 17 26.70; 43 71 72.61
2) 120 17 56.84; 43 75 03.57
3) 120 16 44.03; 43 76 13.25
4) 120 13 27.02; 43 75 10.24</t>
  </si>
  <si>
    <t xml:space="preserve">Lê Văn Sơn Farm (Owner: Lê Văn Sơn - 0989 051 953)
Minh Tiến, Hàm Minh, Hàm Thuận Nam, Bình Thuận/Minh Tien village, Ham Minh commune, Ham Thuan Nam district, Binh Thuan province. 
</t>
  </si>
  <si>
    <t xml:space="preserve">Phan Thanh Phong Farm (Owner: Phan Thanh Phong - 0986 515 731)
Minh Tiến, Hàm Minh; Hàm Thuận Nam, Bình Thuận/Minh Tien village, Ham Minh commune, Ham Thuan Nam district, Binh Thuan province.
Đặng Thanh Phục Farm (0907 374 849)
Minh Thành, Hàm Minh, Hàm Thuận Nam, Bình Thuận/Minh Thanh village, Ham Minh commune, Ham Thuan Nam district, Binh Thuan province.. 
</t>
  </si>
  <si>
    <t xml:space="preserve">Mai Văn Quỳnh Farm (Owner: Mai Văn Quỳnh - 0918 099 563)
Hàm Minh, Hàm Thuận Nam, Bình Thuận/Ham Minh commune, Ham Thuan Nam district, Binh Thuan province.
</t>
  </si>
  <si>
    <t xml:space="preserve">Yến Linh Farm (Owner: Trần Thanh Quang - 0983 459 459)
Hàm Minh, Hàm Thuận Nam, Bình Thuận/Ham Minh commune, Ham Thuan Nam district, Binh Thuan province. 
</t>
  </si>
  <si>
    <t xml:space="preserve">Khang Quân Farm (Owner: Từ Tấn Thời - 0986 297 260)
Hàm Minh, Hàm Thuận Nam, Bình Thuận/Ham Minh commune, Ham Thuan Nam district, Binh Thuan province. 
Trần Thắng Farm (0963 394 821)
Hàm Minh, Hàm Thuận Nam, Bình Thuận/Ham Minh commune, Ham Thuan Nam district, Binh Thuan province.
Trịnh Anh Farm (Owner Trịnh Anh Hào - 0988 212 427)
Minh Thành, Hàm Minh, Hàm Thuận Nam, Bình Thuận/Minh Thanh village, Ham Minh commune, Ham Thuan Nam district, Binh Thuan province.
</t>
  </si>
  <si>
    <t>Ngọc Hân Farm (Owner: Ung Ngọc Hải - 0913.883.126)                                                        Lê Thị Kim Thanh Farm (Owner: Lê Thị Kim Thanh - 0917 827 829) 
Hàm Kiệm, Hàm Thuận Nam, Bình Thuận</t>
  </si>
  <si>
    <t xml:space="preserve">Liên Chiến farm (Owner: Võ Đình Chinh - 0949 49 8168).
Thuận Quý, Hàm Thuận Nam, Bình Thuận/Thuan Quy commune, Ham Thuan Nam district, Binh Thuan province.
</t>
  </si>
  <si>
    <t xml:space="preserve">Hàm Trí, Hàm Thuận Bắc, Bình Thuận/Ham Tri commune, Ham Thuan Bac district, Binh Thuan province.
Location on Google Map:
1) 11o9'22" N; 108o8'4" E
2) 11o9'20" N; 108o8'49" E
3) 11o8'29" N; 108o8'25" E
4) 11o8'23" N; 108o7'31" E </t>
  </si>
  <si>
    <t xml:space="preserve">Hàm Kiệm, Hàm Thuận Nam, Bình Thuận/Ham Kiem commune, Ham Thuan Nam district, Binh Thuan province.
Location on Google map:
1. 10o57’54.2”N 107o56’23.8”E
(Trần Văn Bảy)
2. 10o57’21.6”N 107o55’43.8”E
(Trần Xuân Thanh)
3. 10o 56’38.9”N 107o55’45.2”E
(Nguyễn Văn Trung)
4. 10o56’59.7”N 107o56’54.9”E
(Phan Quang Hòa)
</t>
  </si>
  <si>
    <t xml:space="preserve">Hàm Liêm, Hàm Thuận Bắc, Bình Thuận/Ham Liem commune, Ham Thuan Bac district, Binh Thuan province.
Location on Google map:
1. 10o58’41.7”N 108o66’44.7”E
(Trần Đình Trung)
2. 10o59’27.9”N 108o05’06.2”E
(Nguyễn Chí Lập)
3. 10o 58’52.0”N 108o03’38.1”E
(Nguyễn Văn Trí)
4. 10o57’31.2”N 108o06’21.6”E
(Nguyễn Thanh Ngàn)
</t>
  </si>
  <si>
    <r>
      <t>Thôn Hải Thủy, Hải Ninh, Bắc Bình, Bình Thuận/Hai Thuy village, Hai Ninh commune, Bac Binh, Binh Thuan province.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</si>
  <si>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 xml:space="preserve">Nhóm VietGAP Việt Thanh, thôn Dân Cường, Hàm Thạnh, Hàm Thuận Nam, Bình Thuận/Viet Thanh VietGap Group, Dan Cuong village, Ham Thanh commune, Ham Thuan Nam district, Binh Thuan province.
Location on Google map:                                   110015.86, 1075703.99
</t>
  </si>
  <si>
    <t xml:space="preserve">Trang trại Thanh Thanh, thôn Dân Cường, Hàm Thạnh, Hàm Thuận Nam, Bình Thuận/Thanh Thanh Farm,Dan Cuong village, Ham Thanh commune, Ham Thuan Nam district, Binh Thuan province.
Location on Google map:                            105922.25, 1075811.72
</t>
  </si>
  <si>
    <t>Tổ 4, nhóm VietGAP Hàm Thạnh 1/Cloud 4, Ham Thanh 1 VietGap Group                                           thôn Dân Cường, Hàm Thạnh, Hàm Thuận Nam, Bình Thuận/Dan Cuong village, Ham Thanh commune, Ham Thuan Nam district, Binh Thuan province.
Location on Google map:                            105857.20, 1075811.89</t>
  </si>
  <si>
    <t>Tổ 3, nhóm VietGAP Hàm Thạnh 1/Cloud 3, Ham Thanh 1 VietGap Group                                     , thôn Dân Cường, Hàm Thạnh, Hàm Thuận Nam, Bình Thuận/Dan Cuong village, Ham Thanh commune, Ham Thuan Nam district, Binh Thuan province.
Location on Google map:                                 105932.27, 1075745.74</t>
  </si>
  <si>
    <t>Lập Hòa, Thuận Nam, Hàm Thuận Nam, Bình Thuận/Lap Hoa village, Thuan Nam commune, Ham Thuan Nam district, Binh Thuan province.</t>
  </si>
  <si>
    <t>Lập Đức, Tân Lập, Hàm Thuận Nam, Bình Thuận/Lap Duc village, Tan Lap commune, Ham Thuan Nam district, Binh Thuan province.</t>
  </si>
  <si>
    <t>Thuận Nam, Hàm Thuận Nam, Bình Thuận/Thuan Nam commune, Ham Thuan Nam district, Binh Thuan province.</t>
  </si>
  <si>
    <t>Đại Lộc, Hàm Hiệp, Hàm Thuận Bắc, Bình Thuận/Dai Loc village, Ham Hiep commune, Ham Thuan Bac district, Binh Thuan province.</t>
  </si>
  <si>
    <t>Thắng Lợi, Hàm Thắng, Hàm Thuận Bắc, Bình Thuận/Thang Loi village, Ham Thang commune, Ham Thuan Bac district, Binh Thuan province.</t>
  </si>
  <si>
    <t>Thuận Điền, Hàm Liêm, Hàm Thuận Bắc, Bình Thuận/Thuan Dien village, Ham Liem commune, Ham Thuan Bac district, Binh Thuan province.</t>
  </si>
  <si>
    <t>Bình An, Bắc Bình, Bình Thuận/Binh An commune, Bac Binh district, Binh Thuan province.</t>
  </si>
  <si>
    <t>Hồng Thái, Bắc Bình, Bình Thuận/Hong Thai commune, Bac Binh district, Binh Thuan province.</t>
  </si>
  <si>
    <t>Chợ Lầu, Bắc Bình, Bình Thuận/Cho Lau commune, Bac Binh district, Binh Thuan province.</t>
  </si>
  <si>
    <t>Hàm Thạnh, Hàm Thuận Nam, Bình Thuận/Ham Thanh commune, Ham Thuan Nam district, Binh Thuan province.</t>
  </si>
  <si>
    <t>Nhóm sản xuất thanh long Hàm Minh 8/Thanh Long Ham Minh 8 producing Group                    Hàm Minh, Hàm Thuận Nam, Bình Thuận/Ham Minh commune, Ham Thuan Nam district, Binh Thuan province.</t>
  </si>
  <si>
    <t>Suối Dầu, thôn Phú Nhang, Hàm Hiệp, Hàm Thuận Bắc, Bình Thuận/Phu Nhang village, Ham Hiep commune, Ham Thuan Bac district, Binh Thuan province.</t>
  </si>
  <si>
    <t>Láng Cát 1, thôn Phú Nhang, Hàm Hiệp, Hàm Thuận  Bắc, Bình Thuận/Phu Nhang village, Ham Hiep commune, Ham Thuan Bac district, Binh Thuan province.</t>
  </si>
  <si>
    <t>Láng Cát 2, thôn Phú Nhang, Hàm Hiệp, Hàm Thuận Bắc, Bình Thuận/Phu Nhang village, Ham Hiep commune, Ham Thuan Bac district, Binh Thuan province.</t>
  </si>
  <si>
    <t>Râm Bờ Ðê, thôn Phú Nhang, Hàm Hiệp, Hàm Thuận Bắc, Bình Thuận/Phu Nhang village, Ham Hiep commune, Ham Thuan Bac district, Binh Thuan province.</t>
  </si>
  <si>
    <t>Thôn Thuận Minh, Thuận Quý, Hàm Thuận Nam, Bình Thuận/Thuan Minh village, Thuan Quy commune, Ham Thuan Nam district, Binh Thuan province.</t>
  </si>
  <si>
    <t>Thôn Thuận Cường, Thuận Quý, Hàm Thuận Nam, Bình Thuận/Thuan Cuong village, Thuan Quy commune, Ham Thuan Nam district, Binh Thuan province.</t>
  </si>
  <si>
    <t>Tổ 1, thôn Phú Mỹ, Hàm Mỹ, Hàm Thuận Nam, Bình Thuận/Group 1, Phu My village, Ham My commune, Ham Thuan Nam district, Binh Thuan province.</t>
  </si>
  <si>
    <t>Tổ 3, thôn Phú Mỹ, Hàm Minh, Hàm Thuận Nam, Bình Thuận/Group 3, Phu My village, Ham Minh commune, Ham Thuan Nam district, Binh Thuan province.</t>
  </si>
  <si>
    <t>Thôn Minh Tiến, Hàm Minh, Hàm Thuận Nam, Bình Thuận/Minh Tien village, Ham Minh commune, Ham Thuan Nam district, Binh Thuan province.</t>
  </si>
  <si>
    <t>Thôn Minh Hòa, Hàm Minh, Hàm Thuận Nam, Bình Thuận/Minh Hoa village, Ham Minh commune, Ham Thuan Nam district, Binh Thuan province.</t>
  </si>
  <si>
    <t>Xóm 2, thông Minh Hòa, Hàm Minh, Hàm Thuận Nam, Bình Thuận/Hamlet 2, Minh Hoa village, Ham Minh commune, Ham Thuan Nam district, Binh Thuan province.</t>
  </si>
  <si>
    <t>Xóm 4, thôn Minh Hòa, Hàm Minh, Hàm Thuận Nam, Bình Thuận/Hamlet 4, Minh Hoa village, Ham Minh commune, Ham Thuan Nam district, Binh Thuan province.</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</si>
  <si>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</si>
  <si>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</si>
  <si>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</si>
  <si>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</si>
  <si>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</si>
  <si>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 xml:space="preserve">Tổ 1, nhóm VietGAP Hàm Thạnh 1, thôn Dân Cường, Hàm Thạnh, Hàm Thuận Nam, Bình Thuận/Cloud 1, Ham Thanh 1 VietGap Group/Dan Cuong village, Ham Thanh commune, Ham Thuan Nam district, Binh Thuan province.                        
Location on Google map:                                   110001.15, 1075721.63
</t>
  </si>
  <si>
    <t xml:space="preserve">Tổ 2, nhóm VietGAP Hàm Thạnh 1, thôn Dân Cường, Hàm Thạnh, Hàm Thuận Nam, Bình Thuận/Cloud 2, Ham Thanh 1 VietGap Group/Dan Cuong village, Ham Thanh commune, Ham Thuan Nam district, Binh Thuan province.    
Location on Google map:                                   105943.95, 1075707.44
</t>
  </si>
  <si>
    <t>Binh Thuan</t>
  </si>
  <si>
    <t>AA.01.01.01.021</t>
  </si>
  <si>
    <t>AA.01.01.06.004</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</si>
  <si>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</si>
  <si>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</si>
  <si>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</si>
  <si>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</si>
  <si>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</si>
  <si>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</si>
  <si>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</si>
  <si>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</si>
  <si>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</si>
  <si>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</si>
  <si>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</si>
  <si>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</si>
  <si>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</si>
  <si>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</si>
  <si>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Production Unit Code
(PUC)</t>
  </si>
  <si>
    <t>CA.08.01.01.001</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</si>
  <si>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</si>
  <si>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</si>
  <si>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</si>
  <si>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My Long commune, Cao Lanh district, Dong Thap province
(Cat chu mango variety)</t>
  </si>
  <si>
    <t>CA.08.01.02.001</t>
  </si>
  <si>
    <t>Mỹ Xương, Cao Lãnh, Đồng Tháp/My Xuong commune, Cao Lanh district, Dong Thap province
(Cat chu mango variety)</t>
  </si>
  <si>
    <t>CA.08.01.01.002</t>
  </si>
  <si>
    <t>Mỹ Xương, Cao Lãnh, Đồng Tháp/My Xuong commune, Cao Lanh district, Dong Thap province
(Cat chu mango variety)
Location on Google map:
1) '10.399020 N; '105.719040 E
2) '10397030 N; '105.720880 E
3) '10.401380 N; '105723310 E
4) '10.398500 N; '105.723040 E</t>
  </si>
  <si>
    <t>CA.08.01.01.003</t>
  </si>
  <si>
    <t>Mỹ Xương, Cao Lãnh, Đồng Tháp/My Xuong commune, Cao Lanh district, Dong Thap province
(Keo mango variety)
Location on Google map:
1) 10.377920 N; 105.780190 E
2) 10.378520 N; 105.780450 E
3) 10.382930 N; 105.775600 E
4) 10.382440 N; 105.774880 E</t>
  </si>
  <si>
    <t>CE.08.01.01.001</t>
  </si>
  <si>
    <t>Mỹ Xương, Cao Lãnh, Đồng Tháp//My Xuong commune, Cao Lanh district, Dong Thap province
(Tượng da xanh / Taiwan mango variety)
Location on Google map:
1) 10.447900 N; 105.583580 E
2) 10.447870 N; 105.583750 E
3) 10.453740 N; 105.587950 E
4) 10.453920 N; 105.587590 E</t>
  </si>
  <si>
    <t>CD.08.01.01.001</t>
  </si>
  <si>
    <t>Bình Hàng Tây, Cao Lãnh, Đồng Tháp//Binh Hang Tay commune, Cao Lanh district, Dong Thap province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</si>
  <si>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CD.08.01.07.001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</si>
  <si>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</si>
  <si>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</si>
  <si>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COMPANY LIMITED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</si>
  <si>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t xml:space="preserve">Tân Thuận Tây, Thành phố Cao Lãnh, Đồng Tháp/Tan Thuan Tay commune, Cao Lanh City, Dong Thap province
(Cat Chu mango variety)
Location on Google map:
1) 10.447673N; 105.593879E
2) 10,462722N;105,592100E
3) 10.447538N;105.596577E
4) 10.463268N;105588400E
</t>
  </si>
  <si>
    <t>CA.08.01.04.001</t>
  </si>
  <si>
    <t>Xã Tân Thuận Tây, Thành phố Cao Lãnh, tỉnh Đồng Tháp//Tan Thuan Tay commune, Cao Lanh City, Dong Thap province
(Cat Chu mango variety)
1) 10,474018N; 105,580668E
2) 10.463268N;105588400E
3) 10,475780N; 105,584275E
4) 10.447673N; 105.593879E</t>
  </si>
  <si>
    <t>CA.08.01.04.002</t>
  </si>
  <si>
    <t>Ấp Tịnh Hưng, Tịnh Thới, thành phố Cao Lãnh, Đồng Tháp//Tinh Thoi commune, Cao Lanh City, Dong Thap province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</si>
  <si>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</si>
  <si>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</si>
  <si>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Tháp/Tan Thuan Tay commune, Cao Lanh City, Dong Thap province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</si>
  <si>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</si>
  <si>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Tháp/Tan Thuan Tay commune, Cao Lanh City, Dong Thap province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</si>
  <si>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</si>
  <si>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</si>
  <si>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Tháp/Tan Thuan Tay commune, Cao Lanh City, Dong Thap province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</si>
  <si>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</si>
  <si>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</si>
  <si>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</si>
  <si>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</si>
  <si>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</si>
  <si>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</si>
  <si>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CC.08.03.01.001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</si>
  <si>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</si>
  <si>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</si>
  <si>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</si>
  <si>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</si>
  <si>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</si>
  <si>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</si>
  <si>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</si>
  <si>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CD.08.01.07.002</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</si>
  <si>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</si>
  <si>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</si>
  <si>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</si>
  <si>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</si>
  <si>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</si>
  <si>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</si>
  <si>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</si>
  <si>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</si>
  <si>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</si>
  <si>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DONG THAP</t>
  </si>
  <si>
    <r>
      <t xml:space="preserve">CÔNG TY TNHH ĐẦU TƯ VÀ XUẤT NHẬP KHẨU AN THIÊN THẢO  
Mã số doanh nghiệp: 0313665563
Địa chỉ: Tầng 1 toà nhà Packssimix, 52 Đông Du, Phường Bến Nghé, Quận 1, Tp. HCM
Người đại diện: Nguyễn Thị Kiều Nhi
Chức vụ: Phó Giám đốc
Điện thoại: +84901301583 
Di động: 0905516699
Email: sale.anthienthaovn@gmail.com
</t>
    </r>
    <r>
      <rPr>
        <b/>
        <sz val="10"/>
        <color indexed="10"/>
        <rFont val="Arial"/>
        <family val="2"/>
      </rPr>
      <t>AN THIEN THAO IMPORT &amp; EXPORT COMPANY LIMITED
Business registration certificate: 0313665563
Address: 1st Floor Packssimix Building, 52 Dong Du street, Ben Nghe ward, District 1, HCM city 
Representative: Nguyen Thi Kieu Nhi (Ms.)
Position: Vice-Director
Phone: +84901301583
Mobile: +84905516699
Email: sale.anthienthaovn@gmail.com</t>
    </r>
  </si>
  <si>
    <t xml:space="preserve">Xã Phú Đức,Huyện Tam Nông, Tỉnh Đồng Tháp / Phu Duc commune, Tam Nong district, Dong Thap province
(Xoài Cát Hoà Lộc - Hoa Loc mango variety; cộng tác với 25 nông hộ / group of 25 farmers)
Location on Google map:
1/ Latitude:10.740833 N, Longitude:105.534444 E;
2/ Latitude:10.744166 N, Longitude:105.529722 E;                           3/ Latitude:10.722500 N, Longitude:105.532777 E;
</t>
  </si>
  <si>
    <t>CB.08.05.01.001</t>
  </si>
  <si>
    <t xml:space="preserve">Xã Phú Đức,Huyện Tam Nông, Tỉnh Đồng Tháp / Phu Duc commune, Tam Nong district, Dong Thap province
(Xoài Tượng Da Xanh/Ba Màu - Ba Mau  mango variety; cộng tác với 14 nông hộ / group of 14 farmers)
Location on Google map:
1/ Latitude:10.716111 N, Longitude:105.557777 E;
2/ Latitude:10.742222 N, Longitude:105.530555 E;
</t>
  </si>
  <si>
    <t>CD.08.05.01.001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</si>
  <si>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</si>
  <si>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</si>
  <si>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Giang/An Cu commune, Tinh Bien district, An Giang province (Hoa Loc mango variety)</t>
  </si>
  <si>
    <t>CB.18.01.01.001</t>
  </si>
  <si>
    <t>Vĩnh Xương, Tân Châu, An Giang/Vinh Xuong commune, Tan Chau district, An Giang province (Keo mango variety)</t>
  </si>
  <si>
    <t>CE.18.02.01.001</t>
  </si>
  <si>
    <t>Thới Sơn, Tịnh Biên, An Giang/Thoi Son commune, Tinh Bien district, An Giang province (Keo mango variety)</t>
  </si>
  <si>
    <t>CE.18.01.02.001</t>
  </si>
  <si>
    <t>An Cư, Tịnh Biên, An Giang/An Cu commune, Tinh Bien district, An Giang province (Keo mango variety)</t>
  </si>
  <si>
    <t>CE.18.01.01.001</t>
  </si>
  <si>
    <t>Lê Trị, Trị Tôn, An Giang/Le Tri commune, Tri Ton district, An Giang province (Keo mango variety)</t>
  </si>
  <si>
    <t>CE.18.03.01.001</t>
  </si>
  <si>
    <t>TT Chi Lăng, Tịnh Biên, An Giang/Chi Lang town, Tinh Bien district, An Giang province (Keo mango variety)</t>
  </si>
  <si>
    <t>CE.18.01.03.001</t>
  </si>
  <si>
    <t>TT. Long Bình, An Phú, An Giang/Long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</si>
  <si>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t>CE.18.04.01.001</t>
  </si>
  <si>
    <t>Xã Khánh An &amp; Ba Chúc, An Phú, An Giang/Khanh An&amp;Ba Chuc commune, An Phu district, An Giang province
(Keo mango variety, in co-operation with a group of 9 farmers).
Location on Google map:
1) 10.941770 N; 105.100040 E
2) 10.942450 N; 105.099350 E
3) 10.942720 N; 105.099830 E
4) 10.942510 N; 105.100720 E</t>
  </si>
  <si>
    <t>Xã Khánh Bình, An Phú, An Giang/Khanh Binh commune, An Phu district, An Giang province
(Keo Mango variety, in co-operation with a group of 15 farmers)
Location on Google map:
1) 10.938860 N; 105.094810 E
2) 10.939780 N; 105.095660 E
3) 10.939360 N; 105.096790 E
4) 10.938520 N; 105.096370 E</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</si>
  <si>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</si>
  <si>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Giang/An Cu commune, Tinh Bien district, An Giang province
(Hoa Loc Mango variety)
Location on Google map:
1) 10o31’25,55” N; 104o59’33,53 E
2) 10o31’38,36” N; 104o58’5,19” E
3) 10o31’38,36” N; 104o58’5,19” E
4) 10o31’41,77” N; 104o59’1,15” E</t>
  </si>
  <si>
    <t>CB.18.01.01.002</t>
  </si>
  <si>
    <t>An cư, Tịnh Biên, An Giang/An Cu commune, Tinh Bien district, An Giang province
(Taiwan Mango variety)
Location on Google map:
1) 10o31’25,55” N; 104o59’33,53 E
2) 10o31’38,36” N; 104o58’5,19” E
3) 10o31’38,36” N; 104o58’5,19” E
4) 10o31’41,77” N; 104o59’1,15” E</t>
  </si>
  <si>
    <t>CD.18.01.01.001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</si>
  <si>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t>
    </r>
    <r>
      <rPr>
        <b/>
        <sz val="10"/>
        <color rgb="FFFF0000"/>
        <rFont val="Times New Roman"/>
        <family val="1"/>
      </rPr>
      <t xml:space="preserve">
CHANH THU FRUIT IMPORT &amp; EXPORT COMPANY
Business registration certificate: 1300530313
Address: Nhon Phu Hamlet, Hoa Nghia commune, Cho Lach town, Cho Lach district, Ben Tre province
Representative: Nguyen Thi Hong Thu (Ms.)
Position: Director
Phone: +84753871272
Mobile: +84918148716
(In cooperation with: Binh Phuoc Xuan Cooperative.
Representative of Binh Phuoc Xuan Cooperative: Mr. Nguyen Hoang Liet, mobile: 0918665381)</t>
    </r>
  </si>
  <si>
    <r>
      <t>Bình Phước Xuân, Chợ Mới, An Giang/Binh Phuoc Xuan commune, Cho Moi district, An Giang province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</si>
  <si>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</si>
  <si>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</si>
  <si>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Thị trấn Long Bình, An Phú, An Giang/Long Binh town, An Phu district, An Giang province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</si>
  <si>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t>CE.18.04.01.002</t>
  </si>
  <si>
    <r>
      <t>Khánh An, An Phú, An Giang/Khanh An commune, An Phu district, An Giang province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</si>
  <si>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</si>
  <si>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</si>
  <si>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Giang/Khanh Binh commune, An Phu district, An Giang province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</si>
  <si>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</si>
  <si>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</si>
  <si>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</si>
  <si>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</si>
  <si>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</si>
  <si>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</si>
  <si>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</si>
  <si>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</si>
  <si>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</si>
  <si>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Khóm Châu Long 8, phường Châu Phú B, Thành phố Châu Đốc, An Giang / Chau Long 8 Hamlet, Chau Phu B ward, Chau Doc city, An Giang province
(Xoài Ba Màu - Bamau mango variety; Nhóm 4 nông hộ/Group of 4 farmers)
Location on Google map: 
1/ 10o41'2.7"N; 105o6'32.6"E                                                              2/ 10o41'44.7"N; 105o7'11.8"E                                                             3/ 10o41'30"N; 105o7'9.4"E</t>
  </si>
  <si>
    <t>CD.18.06.01.001</t>
  </si>
  <si>
    <t>Khóm Châu Long 8, phường Châu Phú B, Thành phố Châu Đốc, An Giang / Chau Long 8 Hamlet, Chau Phu B ward, Chau Doc city, An Giang province
(Xoài Hoà Lộc - Hoa Loc mango variety; Nhóm 4 nông hộ/Group of 4 farmers)
Location on Google map: 
1/ 10o41'31.9"N; 105o6'58.5"E                                                              2/ 10o40'52.4"N; 105o6'3.5"E                                                             3/ 10o41'33.7"N; 105o7'9.6"E</t>
  </si>
  <si>
    <t>CB.18.06.01.001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</si>
  <si>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</si>
  <si>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</si>
  <si>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</si>
  <si>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</si>
  <si>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</si>
  <si>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</si>
  <si>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t>CE.18.04.03.004</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</si>
  <si>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</si>
  <si>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</si>
  <si>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</si>
  <si>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</si>
  <si>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New approved</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</si>
  <si>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</si>
  <si>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</si>
  <si>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</si>
  <si>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</si>
  <si>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</si>
  <si>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</si>
  <si>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</si>
  <si>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</si>
  <si>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</si>
  <si>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CD.18.05.01.002</t>
  </si>
  <si>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rFont val="Times New Roman"/>
        <family val="1"/>
      </rPr>
      <t>o</t>
    </r>
    <r>
      <rPr>
        <sz val="11"/>
        <rFont val="Times New Roman"/>
        <family val="1"/>
      </rPr>
      <t>27’33.2’’ N, 105</t>
    </r>
    <r>
      <rPr>
        <vertAlign val="superscript"/>
        <sz val="11"/>
        <rFont val="Times New Roman"/>
        <family val="1"/>
      </rPr>
      <t>o</t>
    </r>
    <r>
      <rPr>
        <sz val="11"/>
        <rFont val="Times New Roman"/>
        <family val="1"/>
      </rPr>
      <t>32’47.6’’ E;
2/ 10</t>
    </r>
    <r>
      <rPr>
        <vertAlign val="superscript"/>
        <sz val="11"/>
        <rFont val="Times New Roman"/>
        <family val="1"/>
      </rPr>
      <t>o</t>
    </r>
    <r>
      <rPr>
        <sz val="11"/>
        <rFont val="Times New Roman"/>
        <family val="1"/>
      </rPr>
      <t>27’49’’ N, 105</t>
    </r>
    <r>
      <rPr>
        <vertAlign val="superscript"/>
        <sz val="11"/>
        <rFont val="Times New Roman"/>
        <family val="1"/>
      </rPr>
      <t>o</t>
    </r>
    <r>
      <rPr>
        <sz val="11"/>
        <rFont val="Times New Roman"/>
        <family val="1"/>
      </rPr>
      <t>33’3.9’’ E;
3/ 10</t>
    </r>
    <r>
      <rPr>
        <vertAlign val="superscript"/>
        <sz val="11"/>
        <rFont val="Times New Roman"/>
        <family val="1"/>
      </rPr>
      <t>o</t>
    </r>
    <r>
      <rPr>
        <sz val="11"/>
        <rFont val="Times New Roman"/>
        <family val="1"/>
      </rPr>
      <t>28’7.4’’ N, 105</t>
    </r>
    <r>
      <rPr>
        <vertAlign val="superscript"/>
        <sz val="11"/>
        <rFont val="Times New Roman"/>
        <family val="1"/>
      </rPr>
      <t>o</t>
    </r>
    <r>
      <rPr>
        <sz val="11"/>
        <rFont val="Times New Roman"/>
        <family val="1"/>
      </rPr>
      <t>32’24.2’’ E                                         4/ 10</t>
    </r>
    <r>
      <rPr>
        <vertAlign val="superscript"/>
        <sz val="11"/>
        <rFont val="Times New Roman"/>
        <family val="1"/>
      </rPr>
      <t>o</t>
    </r>
    <r>
      <rPr>
        <sz val="11"/>
        <rFont val="Times New Roman"/>
        <family val="1"/>
      </rPr>
      <t>26’58.4’’ N, 105</t>
    </r>
    <r>
      <rPr>
        <vertAlign val="superscript"/>
        <sz val="11"/>
        <rFont val="Times New Roman"/>
        <family val="1"/>
      </rPr>
      <t>o</t>
    </r>
    <r>
      <rPr>
        <sz val="11"/>
        <rFont val="Times New Roman"/>
        <family val="1"/>
      </rPr>
      <t>33’40.8’’ E;
5/ 10</t>
    </r>
    <r>
      <rPr>
        <vertAlign val="superscript"/>
        <sz val="11"/>
        <rFont val="Times New Roman"/>
        <family val="1"/>
      </rPr>
      <t>o</t>
    </r>
    <r>
      <rPr>
        <sz val="11"/>
        <rFont val="Times New Roman"/>
        <family val="1"/>
      </rPr>
      <t>26’56.1’’ N, 105</t>
    </r>
    <r>
      <rPr>
        <vertAlign val="superscript"/>
        <sz val="11"/>
        <rFont val="Times New Roman"/>
        <family val="1"/>
      </rPr>
      <t>o</t>
    </r>
    <r>
      <rPr>
        <sz val="11"/>
        <rFont val="Times New Roman"/>
        <family val="1"/>
      </rPr>
      <t xml:space="preserve">33’28.3’’ E;
                                   </t>
    </r>
  </si>
  <si>
    <t>CD.18.05.01.003</t>
  </si>
  <si>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rFont val="Times New Roman"/>
        <family val="1"/>
      </rPr>
      <t>o</t>
    </r>
    <r>
      <rPr>
        <sz val="11"/>
        <rFont val="Times New Roman"/>
        <family val="1"/>
      </rPr>
      <t>29’4’’ N, 105</t>
    </r>
    <r>
      <rPr>
        <vertAlign val="superscript"/>
        <sz val="11"/>
        <rFont val="Times New Roman"/>
        <family val="1"/>
      </rPr>
      <t>o</t>
    </r>
    <r>
      <rPr>
        <sz val="11"/>
        <rFont val="Times New Roman"/>
        <family val="1"/>
      </rPr>
      <t>32’49’’ E;
2/ 10</t>
    </r>
    <r>
      <rPr>
        <vertAlign val="superscript"/>
        <sz val="11"/>
        <rFont val="Times New Roman"/>
        <family val="1"/>
      </rPr>
      <t>o</t>
    </r>
    <r>
      <rPr>
        <sz val="11"/>
        <rFont val="Times New Roman"/>
        <family val="1"/>
      </rPr>
      <t>28’56.6’’ N, 105</t>
    </r>
    <r>
      <rPr>
        <vertAlign val="superscript"/>
        <sz val="11"/>
        <rFont val="Times New Roman"/>
        <family val="1"/>
      </rPr>
      <t>o</t>
    </r>
    <r>
      <rPr>
        <sz val="11"/>
        <rFont val="Times New Roman"/>
        <family val="1"/>
      </rPr>
      <t>32’30.9’’ E;
3/ 10</t>
    </r>
    <r>
      <rPr>
        <vertAlign val="superscript"/>
        <sz val="11"/>
        <rFont val="Times New Roman"/>
        <family val="1"/>
      </rPr>
      <t>o</t>
    </r>
    <r>
      <rPr>
        <sz val="11"/>
        <rFont val="Times New Roman"/>
        <family val="1"/>
      </rPr>
      <t>28’58.2’’ N, 105</t>
    </r>
    <r>
      <rPr>
        <vertAlign val="superscript"/>
        <sz val="11"/>
        <rFont val="Times New Roman"/>
        <family val="1"/>
      </rPr>
      <t>o</t>
    </r>
    <r>
      <rPr>
        <sz val="11"/>
        <rFont val="Times New Roman"/>
        <family val="1"/>
      </rPr>
      <t>33’6.9’’ E                                         4/ 10</t>
    </r>
    <r>
      <rPr>
        <vertAlign val="superscript"/>
        <sz val="11"/>
        <rFont val="Times New Roman"/>
        <family val="1"/>
      </rPr>
      <t>o</t>
    </r>
    <r>
      <rPr>
        <sz val="11"/>
        <rFont val="Times New Roman"/>
        <family val="1"/>
      </rPr>
      <t>28’38.9’’ N, 105</t>
    </r>
    <r>
      <rPr>
        <vertAlign val="superscript"/>
        <sz val="11"/>
        <rFont val="Times New Roman"/>
        <family val="1"/>
      </rPr>
      <t>o</t>
    </r>
    <r>
      <rPr>
        <sz val="11"/>
        <rFont val="Times New Roman"/>
        <family val="1"/>
      </rPr>
      <t>33’4.7’’ E;
5/ 10</t>
    </r>
    <r>
      <rPr>
        <vertAlign val="superscript"/>
        <sz val="11"/>
        <rFont val="Times New Roman"/>
        <family val="1"/>
      </rPr>
      <t>o</t>
    </r>
    <r>
      <rPr>
        <sz val="11"/>
        <rFont val="Times New Roman"/>
        <family val="1"/>
      </rPr>
      <t>28’51.8’’ N, 105</t>
    </r>
    <r>
      <rPr>
        <vertAlign val="superscript"/>
        <sz val="11"/>
        <rFont val="Times New Roman"/>
        <family val="1"/>
      </rPr>
      <t>o</t>
    </r>
    <r>
      <rPr>
        <sz val="11"/>
        <rFont val="Times New Roman"/>
        <family val="1"/>
      </rPr>
      <t>33’8.6’’ E;
6/ 10</t>
    </r>
    <r>
      <rPr>
        <vertAlign val="superscript"/>
        <sz val="11"/>
        <rFont val="Times New Roman"/>
        <family val="1"/>
      </rPr>
      <t>o</t>
    </r>
    <r>
      <rPr>
        <sz val="11"/>
        <rFont val="Times New Roman"/>
        <family val="1"/>
      </rPr>
      <t>29’13’’ N, 105</t>
    </r>
    <r>
      <rPr>
        <vertAlign val="superscript"/>
        <sz val="11"/>
        <rFont val="Times New Roman"/>
        <family val="1"/>
      </rPr>
      <t>o</t>
    </r>
    <r>
      <rPr>
        <sz val="11"/>
        <rFont val="Times New Roman"/>
        <family val="1"/>
      </rPr>
      <t xml:space="preserve">32’47’’ E   
                                   </t>
    </r>
  </si>
  <si>
    <t>CD.18.05.04.001</t>
  </si>
  <si>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rFont val="Times New Roman"/>
        <family val="1"/>
      </rPr>
      <t>o</t>
    </r>
    <r>
      <rPr>
        <sz val="11"/>
        <rFont val="Times New Roman"/>
        <family val="1"/>
      </rPr>
      <t>29’4.2’’ N, 105</t>
    </r>
    <r>
      <rPr>
        <vertAlign val="superscript"/>
        <sz val="11"/>
        <rFont val="Times New Roman"/>
        <family val="1"/>
      </rPr>
      <t>o</t>
    </r>
    <r>
      <rPr>
        <sz val="11"/>
        <rFont val="Times New Roman"/>
        <family val="1"/>
      </rPr>
      <t>33’15.3’’ E;
2/ 10</t>
    </r>
    <r>
      <rPr>
        <vertAlign val="superscript"/>
        <sz val="11"/>
        <rFont val="Times New Roman"/>
        <family val="1"/>
      </rPr>
      <t>o</t>
    </r>
    <r>
      <rPr>
        <sz val="11"/>
        <rFont val="Times New Roman"/>
        <family val="1"/>
      </rPr>
      <t>29’57’’ N, 105</t>
    </r>
    <r>
      <rPr>
        <vertAlign val="superscript"/>
        <sz val="11"/>
        <rFont val="Times New Roman"/>
        <family val="1"/>
      </rPr>
      <t>o</t>
    </r>
    <r>
      <rPr>
        <sz val="11"/>
        <rFont val="Times New Roman"/>
        <family val="1"/>
      </rPr>
      <t>33’29.65’’ E;
3/ 10</t>
    </r>
    <r>
      <rPr>
        <vertAlign val="superscript"/>
        <sz val="11"/>
        <rFont val="Times New Roman"/>
        <family val="1"/>
      </rPr>
      <t>o</t>
    </r>
    <r>
      <rPr>
        <sz val="11"/>
        <rFont val="Times New Roman"/>
        <family val="1"/>
      </rPr>
      <t>29’54.35’’ N, 105</t>
    </r>
    <r>
      <rPr>
        <vertAlign val="superscript"/>
        <sz val="11"/>
        <rFont val="Times New Roman"/>
        <family val="1"/>
      </rPr>
      <t>o</t>
    </r>
    <r>
      <rPr>
        <sz val="11"/>
        <rFont val="Times New Roman"/>
        <family val="1"/>
      </rPr>
      <t>33’23.19’’ E                                         4/ 10</t>
    </r>
    <r>
      <rPr>
        <vertAlign val="superscript"/>
        <sz val="11"/>
        <rFont val="Times New Roman"/>
        <family val="1"/>
      </rPr>
      <t>o</t>
    </r>
    <r>
      <rPr>
        <sz val="11"/>
        <rFont val="Times New Roman"/>
        <family val="1"/>
      </rPr>
      <t>29’5.2’’ N, 105</t>
    </r>
    <r>
      <rPr>
        <vertAlign val="superscript"/>
        <sz val="11"/>
        <rFont val="Times New Roman"/>
        <family val="1"/>
      </rPr>
      <t>o</t>
    </r>
    <r>
      <rPr>
        <sz val="11"/>
        <rFont val="Times New Roman"/>
        <family val="1"/>
      </rPr>
      <t>33’29.5’’ E;
5/ 10</t>
    </r>
    <r>
      <rPr>
        <vertAlign val="superscript"/>
        <sz val="11"/>
        <rFont val="Times New Roman"/>
        <family val="1"/>
      </rPr>
      <t>o</t>
    </r>
    <r>
      <rPr>
        <sz val="11"/>
        <rFont val="Times New Roman"/>
        <family val="1"/>
      </rPr>
      <t>28’23.4’’ N, 105</t>
    </r>
    <r>
      <rPr>
        <vertAlign val="superscript"/>
        <sz val="11"/>
        <rFont val="Times New Roman"/>
        <family val="1"/>
      </rPr>
      <t>o</t>
    </r>
    <r>
      <rPr>
        <sz val="11"/>
        <rFont val="Times New Roman"/>
        <family val="1"/>
      </rPr>
      <t>32’50.7’’ E;
6/ 10</t>
    </r>
    <r>
      <rPr>
        <vertAlign val="superscript"/>
        <sz val="11"/>
        <rFont val="Times New Roman"/>
        <family val="1"/>
      </rPr>
      <t>o</t>
    </r>
    <r>
      <rPr>
        <sz val="11"/>
        <rFont val="Times New Roman"/>
        <family val="1"/>
      </rPr>
      <t>28’37.2’’ N, 105</t>
    </r>
    <r>
      <rPr>
        <vertAlign val="superscript"/>
        <sz val="11"/>
        <rFont val="Times New Roman"/>
        <family val="1"/>
      </rPr>
      <t>o</t>
    </r>
    <r>
      <rPr>
        <sz val="11"/>
        <rFont val="Times New Roman"/>
        <family val="1"/>
      </rPr>
      <t xml:space="preserve">32’52’’ E   
                                   </t>
    </r>
  </si>
  <si>
    <t>CD.18.05.04.002</t>
  </si>
  <si>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rFont val="Times New Roman"/>
        <family val="1"/>
      </rPr>
      <t>o</t>
    </r>
    <r>
      <rPr>
        <sz val="11"/>
        <rFont val="Times New Roman"/>
        <family val="1"/>
      </rPr>
      <t>29’9.7’’ N, 105</t>
    </r>
    <r>
      <rPr>
        <vertAlign val="superscript"/>
        <sz val="11"/>
        <rFont val="Times New Roman"/>
        <family val="1"/>
      </rPr>
      <t>o</t>
    </r>
    <r>
      <rPr>
        <sz val="11"/>
        <rFont val="Times New Roman"/>
        <family val="1"/>
      </rPr>
      <t>33’7.8’’ E;
2/ 10</t>
    </r>
    <r>
      <rPr>
        <vertAlign val="superscript"/>
        <sz val="11"/>
        <rFont val="Times New Roman"/>
        <family val="1"/>
      </rPr>
      <t>o</t>
    </r>
    <r>
      <rPr>
        <sz val="11"/>
        <rFont val="Times New Roman"/>
        <family val="1"/>
      </rPr>
      <t>28’53.6’’ N, 105</t>
    </r>
    <r>
      <rPr>
        <vertAlign val="superscript"/>
        <sz val="11"/>
        <rFont val="Times New Roman"/>
        <family val="1"/>
      </rPr>
      <t>o</t>
    </r>
    <r>
      <rPr>
        <sz val="11"/>
        <rFont val="Times New Roman"/>
        <family val="1"/>
      </rPr>
      <t>32’31.9’’ E;
3/ 10</t>
    </r>
    <r>
      <rPr>
        <vertAlign val="superscript"/>
        <sz val="11"/>
        <rFont val="Times New Roman"/>
        <family val="1"/>
      </rPr>
      <t>o</t>
    </r>
    <r>
      <rPr>
        <sz val="11"/>
        <rFont val="Times New Roman"/>
        <family val="1"/>
      </rPr>
      <t>29’14.2’’ N, 105</t>
    </r>
    <r>
      <rPr>
        <vertAlign val="superscript"/>
        <sz val="11"/>
        <rFont val="Times New Roman"/>
        <family val="1"/>
      </rPr>
      <t>o</t>
    </r>
    <r>
      <rPr>
        <sz val="11"/>
        <rFont val="Times New Roman"/>
        <family val="1"/>
      </rPr>
      <t>32’56.1’’ E                                         4/ 10</t>
    </r>
    <r>
      <rPr>
        <vertAlign val="superscript"/>
        <sz val="11"/>
        <rFont val="Times New Roman"/>
        <family val="1"/>
      </rPr>
      <t>o</t>
    </r>
    <r>
      <rPr>
        <sz val="11"/>
        <rFont val="Times New Roman"/>
        <family val="1"/>
      </rPr>
      <t>28’59.6’’ N, 105</t>
    </r>
    <r>
      <rPr>
        <vertAlign val="superscript"/>
        <sz val="11"/>
        <rFont val="Times New Roman"/>
        <family val="1"/>
      </rPr>
      <t>o</t>
    </r>
    <r>
      <rPr>
        <sz val="11"/>
        <rFont val="Times New Roman"/>
        <family val="1"/>
      </rPr>
      <t>32’41.3’’ E;
5/ 10</t>
    </r>
    <r>
      <rPr>
        <vertAlign val="superscript"/>
        <sz val="11"/>
        <rFont val="Times New Roman"/>
        <family val="1"/>
      </rPr>
      <t>o</t>
    </r>
    <r>
      <rPr>
        <sz val="11"/>
        <rFont val="Times New Roman"/>
        <family val="1"/>
      </rPr>
      <t>28’35’’ N, 105</t>
    </r>
    <r>
      <rPr>
        <vertAlign val="superscript"/>
        <sz val="11"/>
        <rFont val="Times New Roman"/>
        <family val="1"/>
      </rPr>
      <t>o</t>
    </r>
    <r>
      <rPr>
        <sz val="11"/>
        <rFont val="Times New Roman"/>
        <family val="1"/>
      </rPr>
      <t>32’48’’ E;
6/ 10</t>
    </r>
    <r>
      <rPr>
        <vertAlign val="superscript"/>
        <sz val="11"/>
        <rFont val="Times New Roman"/>
        <family val="1"/>
      </rPr>
      <t>o</t>
    </r>
    <r>
      <rPr>
        <sz val="11"/>
        <rFont val="Times New Roman"/>
        <family val="1"/>
      </rPr>
      <t>29’13.2’’ N, 105</t>
    </r>
    <r>
      <rPr>
        <vertAlign val="superscript"/>
        <sz val="11"/>
        <rFont val="Times New Roman"/>
        <family val="1"/>
      </rPr>
      <t>o</t>
    </r>
    <r>
      <rPr>
        <sz val="11"/>
        <rFont val="Times New Roman"/>
        <family val="1"/>
      </rPr>
      <t>32’48.1’’ E   
7/ 10</t>
    </r>
    <r>
      <rPr>
        <vertAlign val="superscript"/>
        <sz val="11"/>
        <rFont val="Times New Roman"/>
        <family val="1"/>
      </rPr>
      <t>o</t>
    </r>
    <r>
      <rPr>
        <sz val="11"/>
        <rFont val="Times New Roman"/>
        <family val="1"/>
      </rPr>
      <t>29’5.5’’ N, 105</t>
    </r>
    <r>
      <rPr>
        <vertAlign val="superscript"/>
        <sz val="11"/>
        <rFont val="Times New Roman"/>
        <family val="1"/>
      </rPr>
      <t>o</t>
    </r>
    <r>
      <rPr>
        <sz val="11"/>
        <rFont val="Times New Roman"/>
        <family val="1"/>
      </rPr>
      <t>32’56’’ E;
8/ 10</t>
    </r>
    <r>
      <rPr>
        <vertAlign val="superscript"/>
        <sz val="11"/>
        <rFont val="Times New Roman"/>
        <family val="1"/>
      </rPr>
      <t>o</t>
    </r>
    <r>
      <rPr>
        <sz val="11"/>
        <rFont val="Times New Roman"/>
        <family val="1"/>
      </rPr>
      <t>29’0.6’’ N, 105</t>
    </r>
    <r>
      <rPr>
        <vertAlign val="superscript"/>
        <sz val="11"/>
        <rFont val="Times New Roman"/>
        <family val="1"/>
      </rPr>
      <t>o</t>
    </r>
    <r>
      <rPr>
        <sz val="11"/>
        <rFont val="Times New Roman"/>
        <family val="1"/>
      </rPr>
      <t xml:space="preserve">32’53.5’’ E </t>
    </r>
  </si>
  <si>
    <t>CD.18.05.04.003</t>
  </si>
  <si>
    <r>
      <t>Xã Tấn Mỹ, huyện Chợ Mới, tỉnh An Giang / Tan My commune, Cho Moi district, An Giang province
(Giống: Xoài Tượng Da Xanh / Tuong Da Xanh variety; nhóm 21 nông hộ / group of 21 farmers)
Location on Google map:
1/ 10</t>
    </r>
    <r>
      <rPr>
        <vertAlign val="superscript"/>
        <sz val="11"/>
        <rFont val="Times New Roman"/>
        <family val="1"/>
      </rPr>
      <t>o</t>
    </r>
    <r>
      <rPr>
        <sz val="11"/>
        <rFont val="Times New Roman"/>
        <family val="1"/>
      </rPr>
      <t>28’56’’ N, 105</t>
    </r>
    <r>
      <rPr>
        <vertAlign val="superscript"/>
        <sz val="11"/>
        <rFont val="Times New Roman"/>
        <family val="1"/>
      </rPr>
      <t>o</t>
    </r>
    <r>
      <rPr>
        <sz val="11"/>
        <rFont val="Times New Roman"/>
        <family val="1"/>
      </rPr>
      <t>31’5’’ E;
2/ 10</t>
    </r>
    <r>
      <rPr>
        <vertAlign val="superscript"/>
        <sz val="11"/>
        <rFont val="Times New Roman"/>
        <family val="1"/>
      </rPr>
      <t>o</t>
    </r>
    <r>
      <rPr>
        <sz val="11"/>
        <rFont val="Times New Roman"/>
        <family val="1"/>
      </rPr>
      <t>28’44’’ N, 105</t>
    </r>
    <r>
      <rPr>
        <vertAlign val="superscript"/>
        <sz val="11"/>
        <rFont val="Times New Roman"/>
        <family val="1"/>
      </rPr>
      <t>o</t>
    </r>
    <r>
      <rPr>
        <sz val="11"/>
        <rFont val="Times New Roman"/>
        <family val="1"/>
      </rPr>
      <t>31’21’’ E;
3/ 10</t>
    </r>
    <r>
      <rPr>
        <vertAlign val="superscript"/>
        <sz val="11"/>
        <rFont val="Times New Roman"/>
        <family val="1"/>
      </rPr>
      <t>o</t>
    </r>
    <r>
      <rPr>
        <sz val="11"/>
        <rFont val="Times New Roman"/>
        <family val="1"/>
      </rPr>
      <t>28’42’ N, 105</t>
    </r>
    <r>
      <rPr>
        <vertAlign val="superscript"/>
        <sz val="11"/>
        <rFont val="Times New Roman"/>
        <family val="1"/>
      </rPr>
      <t>o</t>
    </r>
    <r>
      <rPr>
        <sz val="11"/>
        <rFont val="Times New Roman"/>
        <family val="1"/>
      </rPr>
      <t>31’35’’ E                                           4/ 10</t>
    </r>
    <r>
      <rPr>
        <vertAlign val="superscript"/>
        <sz val="11"/>
        <rFont val="Times New Roman"/>
        <family val="1"/>
      </rPr>
      <t>o</t>
    </r>
    <r>
      <rPr>
        <sz val="11"/>
        <rFont val="Times New Roman"/>
        <family val="1"/>
      </rPr>
      <t>28’34’’ N, 105</t>
    </r>
    <r>
      <rPr>
        <vertAlign val="superscript"/>
        <sz val="11"/>
        <rFont val="Times New Roman"/>
        <family val="1"/>
      </rPr>
      <t>o</t>
    </r>
    <r>
      <rPr>
        <sz val="11"/>
        <rFont val="Times New Roman"/>
        <family val="1"/>
      </rPr>
      <t xml:space="preserve">31’59’’ E;
                                   </t>
    </r>
  </si>
  <si>
    <t>CD.18.05.03.001</t>
  </si>
  <si>
    <r>
      <t>Xã Tấn Mỹ, huyện Chợ Mới, tỉnh An Giang / Tan My commune, Cho Moi district, An Giang province
(Giống: Xoài Tượng Da Xanh / Tuong Da Xanh variety; nhóm 33 nông hộ / group of 33 farmers)
Location on Google map:
1/ 10</t>
    </r>
    <r>
      <rPr>
        <vertAlign val="superscript"/>
        <sz val="11"/>
        <rFont val="Times New Roman"/>
        <family val="1"/>
      </rPr>
      <t>o</t>
    </r>
    <r>
      <rPr>
        <sz val="11"/>
        <rFont val="Times New Roman"/>
        <family val="1"/>
      </rPr>
      <t>29’43’’ N, 105</t>
    </r>
    <r>
      <rPr>
        <vertAlign val="superscript"/>
        <sz val="11"/>
        <rFont val="Times New Roman"/>
        <family val="1"/>
      </rPr>
      <t>o</t>
    </r>
    <r>
      <rPr>
        <sz val="11"/>
        <rFont val="Times New Roman"/>
        <family val="1"/>
      </rPr>
      <t>30’28’’ E;
2/ 10</t>
    </r>
    <r>
      <rPr>
        <vertAlign val="superscript"/>
        <sz val="11"/>
        <rFont val="Times New Roman"/>
        <family val="1"/>
      </rPr>
      <t>o</t>
    </r>
    <r>
      <rPr>
        <sz val="11"/>
        <rFont val="Times New Roman"/>
        <family val="1"/>
      </rPr>
      <t>30’16’’ N, 105</t>
    </r>
    <r>
      <rPr>
        <vertAlign val="superscript"/>
        <sz val="11"/>
        <rFont val="Times New Roman"/>
        <family val="1"/>
      </rPr>
      <t>o</t>
    </r>
    <r>
      <rPr>
        <sz val="11"/>
        <rFont val="Times New Roman"/>
        <family val="1"/>
      </rPr>
      <t>31’7’’ E;
3/ 10</t>
    </r>
    <r>
      <rPr>
        <vertAlign val="superscript"/>
        <sz val="11"/>
        <rFont val="Times New Roman"/>
        <family val="1"/>
      </rPr>
      <t>o</t>
    </r>
    <r>
      <rPr>
        <sz val="11"/>
        <rFont val="Times New Roman"/>
        <family val="1"/>
      </rPr>
      <t>29’42’’ N, 105</t>
    </r>
    <r>
      <rPr>
        <vertAlign val="superscript"/>
        <sz val="11"/>
        <rFont val="Times New Roman"/>
        <family val="1"/>
      </rPr>
      <t>o</t>
    </r>
    <r>
      <rPr>
        <sz val="11"/>
        <rFont val="Times New Roman"/>
        <family val="1"/>
      </rPr>
      <t>31’27’’ E                                           4/ 10</t>
    </r>
    <r>
      <rPr>
        <vertAlign val="superscript"/>
        <sz val="11"/>
        <rFont val="Times New Roman"/>
        <family val="1"/>
      </rPr>
      <t>o</t>
    </r>
    <r>
      <rPr>
        <sz val="11"/>
        <rFont val="Times New Roman"/>
        <family val="1"/>
      </rPr>
      <t>31’16’’ N, 105</t>
    </r>
    <r>
      <rPr>
        <vertAlign val="superscript"/>
        <sz val="11"/>
        <rFont val="Times New Roman"/>
        <family val="1"/>
      </rPr>
      <t>o</t>
    </r>
    <r>
      <rPr>
        <sz val="11"/>
        <rFont val="Times New Roman"/>
        <family val="1"/>
      </rPr>
      <t>29’42’’ E;
5/ 10</t>
    </r>
    <r>
      <rPr>
        <vertAlign val="superscript"/>
        <sz val="11"/>
        <rFont val="Times New Roman"/>
        <family val="1"/>
      </rPr>
      <t>o</t>
    </r>
    <r>
      <rPr>
        <sz val="11"/>
        <rFont val="Times New Roman"/>
        <family val="1"/>
      </rPr>
      <t>31’19’’ N, 105</t>
    </r>
    <r>
      <rPr>
        <vertAlign val="superscript"/>
        <sz val="11"/>
        <rFont val="Times New Roman"/>
        <family val="1"/>
      </rPr>
      <t>o</t>
    </r>
    <r>
      <rPr>
        <sz val="11"/>
        <rFont val="Times New Roman"/>
        <family val="1"/>
      </rPr>
      <t>29’43’’ E;
6/ 10</t>
    </r>
    <r>
      <rPr>
        <vertAlign val="superscript"/>
        <sz val="11"/>
        <rFont val="Times New Roman"/>
        <family val="1"/>
      </rPr>
      <t>o</t>
    </r>
    <r>
      <rPr>
        <sz val="11"/>
        <rFont val="Times New Roman"/>
        <family val="1"/>
      </rPr>
      <t>31’18’’ N, 105</t>
    </r>
    <r>
      <rPr>
        <vertAlign val="superscript"/>
        <sz val="11"/>
        <rFont val="Times New Roman"/>
        <family val="1"/>
      </rPr>
      <t>o</t>
    </r>
    <r>
      <rPr>
        <sz val="11"/>
        <rFont val="Times New Roman"/>
        <family val="1"/>
      </rPr>
      <t xml:space="preserve">30’16’’ E   
                                   </t>
    </r>
  </si>
  <si>
    <t>CD.18.05.03.003</t>
  </si>
  <si>
    <r>
      <t xml:space="preserve">HỢP TÁC XÃ HÒA LỘC
Mã số kinh doanh: 530707000010
Địa chỉ: Ấp Khu Phố, xã Hòa Hưng, huyện Cái Bè, tỉnh Tiền Giang
Người đại diện: Ông Nguyễn Công Khanh
Chức vụ: Giám đốc
Di động: 0909657335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Cong Khanh (Mr.)
Position: Director
Mobile: +84909657335
Email: htxhoaloc2017@gmail.com</t>
    </r>
  </si>
  <si>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</si>
  <si>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</si>
  <si>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r>
      <t>Xã Hòa Hưng, huyện Cái Bè, tỉnh Tiền Giang / Hoa Hung commune, Cai Be district, Tien Giang province
(Xoài Cát Hòa Lộc - Hoa Loc mango variety; nhóm 46  nông hộ / group of 46 farmers)
Location on Google map:
1/ 10</t>
    </r>
    <r>
      <rPr>
        <vertAlign val="superscript"/>
        <sz val="10"/>
        <rFont val="Times New Roman"/>
        <family val="1"/>
      </rPr>
      <t>o</t>
    </r>
    <r>
      <rPr>
        <sz val="10"/>
        <rFont val="Times New Roman"/>
        <family val="1"/>
      </rPr>
      <t>18'44"N; 105</t>
    </r>
    <r>
      <rPr>
        <vertAlign val="superscript"/>
        <sz val="10"/>
        <rFont val="Times New Roman"/>
        <family val="1"/>
      </rPr>
      <t>o</t>
    </r>
    <r>
      <rPr>
        <sz val="10"/>
        <rFont val="Times New Roman"/>
        <family val="1"/>
      </rPr>
      <t>57'04"E
2/ 10</t>
    </r>
    <r>
      <rPr>
        <vertAlign val="superscript"/>
        <sz val="10"/>
        <rFont val="Times New Roman"/>
        <family val="1"/>
      </rPr>
      <t>o</t>
    </r>
    <r>
      <rPr>
        <sz val="10"/>
        <rFont val="Times New Roman"/>
        <family val="1"/>
      </rPr>
      <t>17'40"N; 105</t>
    </r>
    <r>
      <rPr>
        <vertAlign val="superscript"/>
        <sz val="10"/>
        <rFont val="Times New Roman"/>
        <family val="1"/>
      </rPr>
      <t>o</t>
    </r>
    <r>
      <rPr>
        <sz val="10"/>
        <rFont val="Times New Roman"/>
        <family val="1"/>
      </rPr>
      <t>55'21"E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</si>
  <si>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CB.03.06.01.001</t>
  </si>
  <si>
    <t>Ấp Hòa, xã Hòa Hưng, Cái Bè,Tiền Giang/ Hoa Hung commune, Cai Be District, Tien Giang Province.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</si>
  <si>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</si>
  <si>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</si>
  <si>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</si>
  <si>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</si>
  <si>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</si>
  <si>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</si>
  <si>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</si>
  <si>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</si>
  <si>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t>CD.03.06.03.001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</si>
  <si>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</si>
  <si>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CB.03.06.03.001</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</si>
  <si>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</si>
  <si>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CA.03.06.06.002</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</si>
  <si>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</si>
  <si>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CH.03.06.06.001</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</si>
  <si>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</si>
  <si>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CD.03.06.06.002</t>
  </si>
  <si>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</si>
  <si>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</si>
  <si>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</si>
  <si>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</si>
  <si>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</si>
  <si>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</si>
  <si>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</si>
  <si>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Thơ/Village 3, Thoi Hung commune, Co Do district, Can Tho City
(Cat chu mango variety)</t>
  </si>
  <si>
    <t>CA.12.02.01.001</t>
  </si>
  <si>
    <t>Ấp 3, Xã Thới Hưng, Huyện Cờ Đỏ, Cần Thơ/Village 3, Thoi Hung commune, Co Do district, Can Tho City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</si>
  <si>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</si>
  <si>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</si>
  <si>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Thơ/Village 3, Thoi Hung commune, Co Do district, Can Tho City
(Hoa Loc mango variety)</t>
  </si>
  <si>
    <t>CB.12.02.01.002</t>
  </si>
  <si>
    <t>Xã Thới Hưng, H. Cờ Đỏ, TP Cần Thơ/Thoi Hung commune, Co Do district, Can Tho City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</si>
  <si>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</si>
  <si>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</si>
  <si>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</si>
  <si>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</si>
  <si>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</si>
  <si>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</si>
  <si>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</si>
  <si>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</si>
  <si>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</si>
  <si>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</si>
  <si>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</si>
  <si>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Thoi Thuan commune, Binh Dai District, Ben Tre province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</si>
  <si>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</si>
  <si>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</si>
  <si>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</si>
  <si>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</si>
  <si>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</si>
  <si>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</si>
  <si>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</si>
  <si>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</si>
  <si>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</si>
  <si>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Tan Lap commune, Moc Hoa district, Long An province
(Xoai Uc R2E2 - Australia mango R2E2 variety)</t>
  </si>
  <si>
    <t>CC.02.02.01.001</t>
  </si>
  <si>
    <t>Mỹ Bình, Đức Huệ, Long An/ My Binh commune, Duc Hue district, Long An province.
(Xoai Uc R2E2 - Australia mango R2E2 variety)
Location on Google map:
1) 10.848310 N; 106.215300 E
2) 10.846690 N; 106.215760 E
3) 10.847780 N; 106.220730 E
4) 10.849665 N; 106.220329 E</t>
  </si>
  <si>
    <t>CC.02.03.01.001</t>
  </si>
  <si>
    <t>LONG AN</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</si>
  <si>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</si>
  <si>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</si>
  <si>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</si>
  <si>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</si>
  <si>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</si>
  <si>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Trung Chanh commune, Vung Liem district, Vinh Long province.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</si>
  <si>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</si>
  <si>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</si>
  <si>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Quoi An communce, Vung Liem district, Vinh Long province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</si>
  <si>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</si>
  <si>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</si>
  <si>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</si>
  <si>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</si>
  <si>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</si>
  <si>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</si>
  <si>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Hậu Giang</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</si>
  <si>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</si>
  <si>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CD.22.02.02.001</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</si>
  <si>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</si>
  <si>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CD.22.02.01.001</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</si>
  <si>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</si>
  <si>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rgb="FFFF000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</si>
  <si>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</si>
  <si>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</si>
  <si>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</si>
  <si>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</si>
  <si>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</si>
  <si>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</si>
  <si>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</si>
  <si>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</si>
  <si>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rgb="FFFF000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</si>
  <si>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</si>
  <si>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</si>
  <si>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</si>
  <si>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</si>
  <si>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</si>
  <si>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</si>
  <si>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</si>
  <si>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</si>
  <si>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indexed="1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</si>
  <si>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</si>
  <si>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</si>
  <si>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</si>
  <si>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</si>
  <si>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</si>
  <si>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</si>
  <si>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 xml:space="preserve">UPDATE NUMBER OF FARMER AND SURFACE AREA  </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</si>
  <si>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</si>
  <si>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</si>
  <si>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</si>
  <si>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An Lục Long, Huyện Châu Thành, Long An/An Luc Long commune, Chau Thanh district, Long An province
(Giống: Thanh long ruột trắng/White dragon fruit variety; nhóm 22 nông hộ/group of 22 farmers)
Location on Google map:
1/ Latitude 10.436111; Longitude 106.490333
2/ Latitude 10.402722; Longitude 106.469778
3/ Latitude 10.428167; Longitude 106.479972</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</si>
  <si>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</si>
  <si>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</si>
  <si>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indexed="1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</si>
  <si>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</si>
  <si>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</si>
  <si>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</si>
  <si>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</si>
  <si>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</si>
  <si>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t xml:space="preserve">UPDATE ENTERPRISE INFORMATION </t>
  </si>
  <si>
    <t>UPDATE SURFACE AREA INFOMATION</t>
  </si>
  <si>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</si>
  <si>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</si>
  <si>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</si>
  <si>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</si>
  <si>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CD.08.01.09.002</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</si>
  <si>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</si>
  <si>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10.416280; Longitude 105.654173
3) Latitude 10.420960; Longitude 105.650518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</si>
  <si>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</si>
  <si>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</si>
  <si>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</si>
  <si>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</si>
  <si>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</si>
  <si>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</si>
  <si>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</si>
  <si>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</si>
  <si>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t>UPDATE ENTERPRISE AND SURFACE AREA INFORMATION</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</si>
  <si>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indexed="1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</si>
  <si>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indexed="10"/>
        <rFont val="Times New Roman"/>
        <family val="1"/>
      </rPr>
      <t xml:space="preserve">
</t>
    </r>
    <r>
      <rPr>
        <sz val="11"/>
        <rFont val="Times New Roman"/>
        <family val="1"/>
      </rPr>
      <t>2/ Lat:10.4216667; Long: 105.709250</t>
    </r>
    <r>
      <rPr>
        <sz val="11"/>
        <color indexed="1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</si>
  <si>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indexed="10"/>
        <rFont val="Times New Roman"/>
        <family val="1"/>
      </rPr>
      <t xml:space="preserve">
</t>
    </r>
    <r>
      <rPr>
        <sz val="11"/>
        <rFont val="Times New Roman"/>
        <family val="1"/>
      </rPr>
      <t>2/ Lat:10.4075000; Long: 105.708167</t>
    </r>
    <r>
      <rPr>
        <sz val="11"/>
        <color indexed="1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</si>
  <si>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indexed="10"/>
        <rFont val="Times New Roman"/>
        <family val="1"/>
      </rPr>
      <t xml:space="preserve">
</t>
    </r>
    <r>
      <rPr>
        <sz val="11"/>
        <rFont val="Times New Roman"/>
        <family val="1"/>
      </rPr>
      <t>2/ Lat:10.3597778; Long: 105.784250</t>
    </r>
    <r>
      <rPr>
        <sz val="11"/>
        <color indexed="10"/>
        <rFont val="Times New Roman"/>
        <family val="1"/>
      </rPr>
      <t xml:space="preserve">
</t>
    </r>
    <r>
      <rPr>
        <sz val="11"/>
        <rFont val="Times New Roman"/>
        <family val="1"/>
      </rPr>
      <t>3/ Lat:10.3201111; Long: 105.796833</t>
    </r>
  </si>
  <si>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</si>
  <si>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</si>
  <si>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CD.08.01.13.001</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</si>
  <si>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</si>
  <si>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</si>
  <si>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CD.08.01.10.002</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</si>
  <si>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</si>
  <si>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</si>
  <si>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CD.08.01.14.001</t>
  </si>
  <si>
    <t>UPDATE ENTERPRISE, NUMBER OF FARMERS AND SURFACE AREA INFORMATION</t>
  </si>
  <si>
    <t>SUSPENDED</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</si>
  <si>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</si>
  <si>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</si>
  <si>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</si>
  <si>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t>AN GIANG</t>
  </si>
  <si>
    <t>TIEN GAING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</si>
  <si>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t>
    </r>
    <r>
      <rPr>
        <b/>
        <sz val="10"/>
        <color rgb="FFFF0000"/>
        <rFont val="Arial"/>
        <family val="2"/>
      </rPr>
      <t>BAY NGAN HOA LOC MANGO CO.OPERATIVE 
Business registration certificate: 6407E00093
Address: No.1160/26, 3B hamlet, Bay Ngan town, Chau Thanh A district, Hau Giang province.
Representative: Le Van Sau (Mr.)
Position: Chairman
Phone: +84 0784164344.                                 (Incorporation with Hoa Loc RR import export Co.Ltd)</t>
    </r>
  </si>
  <si>
    <t xml:space="preserve">Xã Hàm Minh, huyện Hàm Thuận Nam, tỉnh Bình Thuận/ Ham Minh commune, Ham Thuan Nam district, Binh Thuan province
(Thanh Long Ruột Trắng/ White Dragon Fruit variety; cộng tác với 25 nông hộ / In cooperation with group of 25 farmers)
Location on Google map:
1/ Latitude: 10.87710; Longitude: 107.94190
2/ Latitude: 10.87960 ; Longitude: 107.94120                3/ Latitude: 10.88100 ; Longitude: 107.94010                             </t>
  </si>
  <si>
    <t xml:space="preserve">Xã Hải Ninh, huyện Bắc Bình, tỉnh Bình Thuận/Hai Ninh commune, Bac Binh district, Binh Thuan province
(Thanh Long Ruột Trắng/ White Dragon Fruit variety; cộng tác với 25 nông hộ / In cooperation with group of 25 farmers)
Location on Google map:                              11.289806, 108.475222;
11.291528, 108.477083;
11.292750, 108.475611;
11.291639, 108.486222;
11.291722, 108.399944;
11.296167, 108.464222;
11.296472, 108.459306;
11.298861, 108.464694;
11.299444, 108.475000;
11.294750, 108.474111;
11.295861, 108.476917;
11.296444, 108.473972;
11.294750, 108.474111;
11.294444, 108.473333;
11.296194, 108.479944;
11.293694, 108.480167;
11.289083, 108.487750;
11.289333, 108.488139;
11.291722, 108.399944
</t>
  </si>
  <si>
    <t>111,3</t>
  </si>
  <si>
    <t>AA.01.01.01.003.KOR</t>
  </si>
  <si>
    <t>NEW APPROVED</t>
  </si>
  <si>
    <t xml:space="preserve">Trang trại Trịnh Anh
Địa Chỉ: Thôn Minh Thành, Xã Hàm Minh, Huyện Hàm Thuận Nam, Tỉnh Bình Thuận.                                                            Mã số doanh nghiệp: 260920923                                          Số điện thoại: 0965990202                                                                    
Trinh Anh Farm
Address: Minh Thanh Hamlet, Ham Minh commune, Ham Thuan Nam district, Binh Thuan province
                      Tax code: 260920923
Phone: +84965990202                                                           
</t>
  </si>
  <si>
    <t>Xã Hàm Minh, huyện Hàm Thuận Nam, tỉnh Bình Thuận/ Ham Kiem commune, Ham Thuan Nam district, Binh Thuan province
(Thanh Long Ruột Trắng/ White Dragon Fruit variety; cộng tác với 01 nông hộ / In cooperation with group of 01 farmers)
Location on Google map:                                        0.824216, 107.973160;
10.874778, 107.910628</t>
  </si>
  <si>
    <t>AA.01.01.01.002.KOR</t>
  </si>
  <si>
    <t xml:space="preserve">Công ty TNHH XNK Nông SẢN HỒNG ÂN
Mã số doanh nghiệp: 0309555159
Địa chỉ: Số 74, Nguyễn Oanh, phường 9, Quận Gò Vấp, Tp. HCM 
Người đại diện: Trương Thanh Vĩnh Phúc
Chức vụ: Giám Đốc
Điện thoại: +84.888356599
Di động: 0888356599
Email: nguyenthuongdinh@gmail.com                                                                                                                                                                                                                                       HONG AN AGRICULTURAL PRODUCTS  IMPORT EXPORT COMPANY LIMITED
Business registration certificate: 0309555159
Address: No 74, Nguyen Oanh street, ward 9, Go Vap Dist, HCMC
Representative: Truong Thanh Vinh Phuc
Position: General Director
Mobile: 0888356599
Email: nguyenthuongdinh@gmail.com </t>
  </si>
  <si>
    <t>Nguyen Quang Hieu</t>
  </si>
  <si>
    <t xml:space="preserve">Plant Protection Department </t>
  </si>
  <si>
    <t xml:space="preserve">                                                             Plant Protection Department </t>
  </si>
  <si>
    <t>LIST OF UNITS PARTICIPATING IN THE PRECLEARANCE PROGRAM FOR DRAGON FRUIT EXPORTING TO KOREA MARKET AND THEIR P.U.C.
 (UPDATED 29 July 2021)</t>
  </si>
  <si>
    <t>LIST OF UNITS PARTICIPATING IN THE PRECLEARANCE PROGRAM FOR DRAGON FRUIT EXPORTING TO KOREA MARKET AND THEIR P.U.C.
 (UPDATED 20 July 2021)</t>
  </si>
  <si>
    <t>LIST OF UNITS PARTICIPATING IN THE PRECLEARANCE PROGRAM FOR MANGO EXPORTING TO KOREA MARKET AND THEIR P.U.C.
 (UPDATED 29 July 2021)</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</si>
  <si>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</si>
  <si>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</si>
  <si>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CÔNG TY TNHH NÔNG NGHIỆP HOÀNG PHAN
Địa chỉ: 130/7 Phan Bội Châu, Phường Bình Khánh, Tp Long Xuyên, tỉnh An Giang.
Người đại diện: Phan Tùng Sơn.                              MSDN: 1602138053
Chức vụ: Giám đốc
Di động: 0911199972
Email: hoangphanag@gmail.com
HOANG PHAN AGRICULTURE CO.LTD
Address: 130/17 Phan Boi Chau st., An Binh ward, Long Xuyen City, An Giang province, Vietnam
Representative: Phan Tung Son (Mr.)                    Enterpríse code: 1602138053
Position: Director
Mobile: +84911199972
Email:  hoangphanag@gmail.com</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</si>
  <si>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</si>
  <si>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CE.18.04.03.009.KOR</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</si>
  <si>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</si>
  <si>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</si>
  <si>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</si>
  <si>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</si>
  <si>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CA.18.05.05.002.KOR</t>
  </si>
  <si>
    <t>CA.18.05.05.001.KOR</t>
  </si>
  <si>
    <t>CB.18.02.01.001.KOR</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</si>
  <si>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</si>
  <si>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CE.18.02.01.002.KOR</t>
  </si>
  <si>
    <t>CE.18.04.01.003.KOR</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</si>
  <si>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</si>
  <si>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CE.18.04.02.001.KOR</t>
  </si>
  <si>
    <t>CE.18.04.03.001.KOR</t>
  </si>
  <si>
    <t>CD.18.06.02.001.KOR</t>
  </si>
  <si>
    <t>reduce area</t>
  </si>
  <si>
    <r>
      <t xml:space="preserve">HỢP TÁC XÃ TRÁI CÂY GAP CHỢ MỚI AN GIANG
Mã số doanh nghiệp: 520970000044
Địa chỉ: xã Mỹ Hiệp, huyện Chợ Mới, tỉnh An Giang
Người đại diện: Ông Trần Văn Bào
Chức vụ: Giám đốc
Điện thoại: 0783880801
Di động: 0783880801
Email: htxtraicaygapchomoiangiang@gmail.com
</t>
    </r>
    <r>
      <rPr>
        <b/>
        <sz val="11"/>
        <rFont val="Arial"/>
        <family val="2"/>
      </rPr>
      <t>CHO MOI AN GIANG GAP FRUIT CO.OPERATIVE
Business registration certificate: 1300530313
Address: My Hiep commune, Cho Moi district, An Giang province
Representative:  Tran Van Bao (Mr.)
Position: Director
Phone: +84783880801
Mobile: +84783880801
Email: htxtraicaygapchomoiangiang@gmail.com</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</si>
  <si>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rFont val="Times New Roman"/>
        <family val="1"/>
      </rPr>
      <t>o</t>
    </r>
    <r>
      <rPr>
        <sz val="11"/>
        <rFont val="Times New Roman"/>
        <family val="1"/>
      </rPr>
      <t>27’7.1’’ N, 105</t>
    </r>
    <r>
      <rPr>
        <vertAlign val="superscript"/>
        <sz val="11"/>
        <rFont val="Times New Roman"/>
        <family val="1"/>
      </rPr>
      <t>o</t>
    </r>
    <r>
      <rPr>
        <sz val="11"/>
        <rFont val="Times New Roman"/>
        <family val="1"/>
      </rPr>
      <t>32’39.9’’ E;
2/ 10</t>
    </r>
    <r>
      <rPr>
        <vertAlign val="superscript"/>
        <sz val="11"/>
        <rFont val="Times New Roman"/>
        <family val="1"/>
      </rPr>
      <t>o</t>
    </r>
    <r>
      <rPr>
        <sz val="11"/>
        <rFont val="Times New Roman"/>
        <family val="1"/>
      </rPr>
      <t>27’12.1’’ N, 105</t>
    </r>
    <r>
      <rPr>
        <vertAlign val="superscript"/>
        <sz val="11"/>
        <rFont val="Times New Roman"/>
        <family val="1"/>
      </rPr>
      <t>o</t>
    </r>
    <r>
      <rPr>
        <sz val="11"/>
        <rFont val="Times New Roman"/>
        <family val="1"/>
      </rPr>
      <t>32’45.5’’ E;
3/ 10</t>
    </r>
    <r>
      <rPr>
        <vertAlign val="superscript"/>
        <sz val="11"/>
        <rFont val="Times New Roman"/>
        <family val="1"/>
      </rPr>
      <t>o</t>
    </r>
    <r>
      <rPr>
        <sz val="11"/>
        <rFont val="Times New Roman"/>
        <family val="1"/>
      </rPr>
      <t>28’19.9’’ N, 105</t>
    </r>
    <r>
      <rPr>
        <vertAlign val="superscript"/>
        <sz val="11"/>
        <rFont val="Times New Roman"/>
        <family val="1"/>
      </rPr>
      <t>o</t>
    </r>
    <r>
      <rPr>
        <sz val="11"/>
        <rFont val="Times New Roman"/>
        <family val="1"/>
      </rPr>
      <t>32’40’’ E                                         4/ 10</t>
    </r>
    <r>
      <rPr>
        <vertAlign val="superscript"/>
        <sz val="11"/>
        <rFont val="Times New Roman"/>
        <family val="1"/>
      </rPr>
      <t>o</t>
    </r>
    <r>
      <rPr>
        <sz val="11"/>
        <rFont val="Times New Roman"/>
        <family val="1"/>
      </rPr>
      <t>28’24.2’’ N, 105</t>
    </r>
    <r>
      <rPr>
        <vertAlign val="superscript"/>
        <sz val="11"/>
        <rFont val="Times New Roman"/>
        <family val="1"/>
      </rPr>
      <t>o</t>
    </r>
    <r>
      <rPr>
        <sz val="11"/>
        <rFont val="Times New Roman"/>
        <family val="1"/>
      </rPr>
      <t>33’24.5’’ E;
5/ 10</t>
    </r>
    <r>
      <rPr>
        <vertAlign val="superscript"/>
        <sz val="11"/>
        <rFont val="Times New Roman"/>
        <family val="1"/>
      </rPr>
      <t>o</t>
    </r>
    <r>
      <rPr>
        <sz val="11"/>
        <rFont val="Times New Roman"/>
        <family val="1"/>
      </rPr>
      <t>28’12.9’’ N, 105</t>
    </r>
    <r>
      <rPr>
        <vertAlign val="superscript"/>
        <sz val="11"/>
        <rFont val="Times New Roman"/>
        <family val="1"/>
      </rPr>
      <t>o</t>
    </r>
    <r>
      <rPr>
        <sz val="11"/>
        <rFont val="Times New Roman"/>
        <family val="1"/>
      </rPr>
      <t>33’41.5’’ E;
6/ 10</t>
    </r>
    <r>
      <rPr>
        <vertAlign val="superscript"/>
        <sz val="11"/>
        <rFont val="Times New Roman"/>
        <family val="1"/>
      </rPr>
      <t>o</t>
    </r>
    <r>
      <rPr>
        <sz val="11"/>
        <rFont val="Times New Roman"/>
        <family val="1"/>
      </rPr>
      <t>26’53.6’’ N, 105</t>
    </r>
    <r>
      <rPr>
        <vertAlign val="superscript"/>
        <sz val="11"/>
        <rFont val="Times New Roman"/>
        <family val="1"/>
      </rPr>
      <t>o</t>
    </r>
    <r>
      <rPr>
        <sz val="11"/>
        <rFont val="Times New Roman"/>
        <family val="1"/>
      </rPr>
      <t xml:space="preserve">32’53.2’’ E   
                                   </t>
    </r>
  </si>
  <si>
    <t>HỢP TÁC XÃ TRÁI CÂY GAP CHỢ MỚI AN GIANG
Mã số doanh nghiệp: 520970000044
Địa chỉ: xã Mỹ Hiệp, huyện Chợ Mới, tỉnh An Giang
Người đại diện: Ông Trần Văn Bào
Chức vụ: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</si>
  <si>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RECERTIFICATION of DAY</t>
  </si>
  <si>
    <t>certification of day</t>
  </si>
  <si>
    <t>CA.08.01.04.004.KOR</t>
  </si>
  <si>
    <t>CA.08.01.09.001.KOR</t>
  </si>
  <si>
    <t>CD.08.01.04.004.KOR</t>
  </si>
  <si>
    <t>CA.08.01.03.002.KOR</t>
  </si>
  <si>
    <t>CA.08.01.08.001.KOR</t>
  </si>
  <si>
    <t>CA.08.01.06.001.KOR</t>
  </si>
  <si>
    <t>CD.08.01.06.001.KOR</t>
  </si>
  <si>
    <t>CA.08.01.08.002.KOR</t>
  </si>
  <si>
    <t>CD.08.01.08.002.KOR</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</si>
  <si>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</si>
  <si>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</si>
  <si>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</si>
  <si>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</si>
  <si>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CA.08.01.03.005.KOR</t>
  </si>
  <si>
    <t>CA.08.01.03.004.KOR</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</si>
  <si>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</si>
  <si>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</si>
  <si>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CB.08.01.03.003.KOR</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</si>
  <si>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</si>
  <si>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</si>
  <si>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CD.08.01.03.003.KOR</t>
  </si>
  <si>
    <t>CA.08.01.06.002.KOR</t>
  </si>
  <si>
    <t>44.2</t>
  </si>
  <si>
    <t>CA.08.01.06.003.KOR</t>
  </si>
  <si>
    <t xml:space="preserve">Tân Thuận Đông, thành phố Cao Lãnh, Đồng Tháp/Tan Thuan Dong commune, Cao Lanh City, Dong Thap province.
(Xoài Cát Chu - Cat Chu mango variety; group of 90 farmers)
Location on Google map:
1/ Latitude 10.424879; Longitude 105.608917
2/ Latitude 10.430736; Longitude 105.609583
3/ Latitude 10.435050; Longitude 105.609192
</t>
  </si>
  <si>
    <t xml:space="preserve">Tân Thuận Đông, thành phố Cao Lãnh, Đồng Tháp/Tan Thuan Dong commune, Cao Lanh City, Dong Thap province.
(Xoài Cát Chu - Cat Chu mango variety; group of 36 farmers)
Location on Google map:
1/ Latitude 10.424080; Longitude 105.587548
2/ Latitude 10.418654; Longitude 105.593597
3/ Latitude 10.435680; Longitude 105.578606
</t>
  </si>
  <si>
    <t xml:space="preserve">Tân Thuận Đông, thành phố Cao Lãnh, Đồng Tháp/Tan Thuan Dong commune, Cao Lanh City, Dong Thap province.
(Xoài Cát Chu - Cat Chu mango variety; group of 90 farmers)
Location on Google map:
1/ Latitude 10.427751; Longitude 105.608905
2/ Latitude 10.427185; Longitude 105.609905
3/ Latitude 10.425365; Longitude 105.617337
</t>
  </si>
  <si>
    <t>61.94</t>
  </si>
  <si>
    <t>CD.08.01.09.001.KOR</t>
  </si>
  <si>
    <t>CD.08.01.09.001.KOR+E19:J19</t>
  </si>
  <si>
    <t>CD.08.01.10.002.KOR</t>
  </si>
  <si>
    <r>
      <t xml:space="preserve">HTX NÔNG NGHIỆP MỸ NGÃI
Địa chỉ: Ấp 2, xã Mỹ Ngãi, Thành phố Cao Lãnh, tỉnh Đồng Tháp
</t>
    </r>
    <r>
      <rPr>
        <b/>
        <sz val="10"/>
        <color rgb="FFFF0000"/>
        <rFont val="Arial"/>
        <family val="2"/>
      </rPr>
      <t>Người đại diện: Ông Phan Văn Việt
Di động: 0903.989.894
Đại diện phát triển sản phẩm: Phòng Kinh tế thành phố Cao Lãnh. Điện thoại: 0673.853.221; Email: pkinhtetpcl@gmail.com
MY NGAI AGRICULTURAL CO.OP
Address: Hamlet No.2, My Ngai Commune, Cao Lanh City, Dong Thap Province, Vietnam
Representative: Phan Van Viet (Mr.)
Mobile: +84903.989.894
Brand marketing representative: Economic Division of Committee of Cao Lanh city. Tel: 0673.853.221; Email: pkinhtetpcl@gmail.com</t>
    </r>
  </si>
  <si>
    <t>CHANGED INFORMATION OF REPRENTATIVE</t>
  </si>
  <si>
    <t>CD.08.01.13.001.KOR</t>
  </si>
  <si>
    <t>CD.08.01.14.001.KOR</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</si>
  <si>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</si>
  <si>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CA.08.01.03.003.KOR</t>
  </si>
  <si>
    <r>
      <t>Xã An Hảo, huyện Tịnh Biên, tỉnh An Giang / An Hao commune, Tinh Bien district, An Giang province
(Xoài Cát Hòa Lộc - Hoa Loc mango variety; nhóm 10 nông hộ / group of 10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</si>
  <si>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CB.18.01.04.001.KOR</t>
  </si>
  <si>
    <t>Approved (REDUCED AREAS AND A FARMER)</t>
  </si>
  <si>
    <t>CB.18.03.01.001</t>
  </si>
  <si>
    <r>
      <rPr>
        <b/>
        <sz val="1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t>
    </r>
    <r>
      <rPr>
        <b/>
        <sz val="10"/>
        <color rgb="FFFF0000"/>
        <rFont val="Arial"/>
        <family val="2"/>
      </rPr>
      <t xml:space="preserve">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</si>
  <si>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Location on Google Map:
10.527111N
105.453611E
(Giống: xoài ba màu/ Taiwan mango variety or elephant mango variety)</t>
  </si>
  <si>
    <r>
      <t xml:space="preserve">Xã Vĩnh Tế, Tp. Châu Đốc, An Giang/Vinh Te commune, Chau Doc City, An Giang province.
Location on Google Map:
10.663889N
105.059167E
(Giống: xoài Thái xanh/ </t>
    </r>
    <r>
      <rPr>
        <sz val="12"/>
        <color rgb="FFFF0000"/>
        <rFont val="Times New Roman"/>
        <family val="1"/>
      </rPr>
      <t xml:space="preserve">Thai </t>
    </r>
    <r>
      <rPr>
        <sz val="12"/>
        <rFont val="Times New Roman"/>
        <family val="1"/>
      </rPr>
      <t xml:space="preserve"> mango variety)</t>
    </r>
  </si>
  <si>
    <r>
      <rPr>
        <b/>
        <sz val="10"/>
        <rFont val="Arial"/>
        <family val="2"/>
      </rPr>
      <t xml:space="preserve">Công ty TNHH XNK NS DINH VẠN PHÚC
Địa chỉ: Số 946, tổ 1, Ấp 1, Xã Mỹ Tân, Tp. Cao Lãnh, tỉnh Đồng Tháp.
Mã số kinh doanh: 1402148689. 
Người đại diện: Trần Văn Dinh
Chức vụ: Giám đốc
Điện thoại: 0945 872 427. 
Email: </t>
    </r>
    <r>
      <rPr>
        <b/>
        <sz val="10"/>
        <color rgb="FFFF0000"/>
        <rFont val="Arial"/>
        <family val="2"/>
      </rPr>
      <t xml:space="preserve">
DINH VAN PHUC AGRICULTURAL IMPORT AND EXPORT CO;LTD
Address: No. 946, Group 1, Hamlet 1, My Tan Commune, City. Cao Lanh, Dong Thap province, Viet Nam
Business registration certificate: 1402148689. 
Representative: Tran Van Dinh (Mr.)
Position: Director
Phone: 0945 872 427. 
Email: </t>
    </r>
  </si>
  <si>
    <t>Xã Vĩnh Tế, Thành Phố Châu Đốc, An Giang/Vinh Te Commune, Chau Doc City, An Giang Province
Location on Google Map:
10.654722 N, 105.033611 E
(Giống: xoài ba màu/ Taiwan mango variety or elephant mango variety)</t>
  </si>
  <si>
    <t>CD.18.05.06.001.KOR</t>
  </si>
  <si>
    <t>CD.18.06.03.001.KOR</t>
  </si>
  <si>
    <t>CL.18.06.03.001.KOR</t>
  </si>
  <si>
    <t>Approved (INCREASED SURFACE ANSD FARMER)</t>
  </si>
  <si>
    <t>CD.18.05.01.001.KOR</t>
  </si>
  <si>
    <r>
      <t>Bình Phước Xuân, Chợ Mới, An Giang/Binh Phuoc Xuan commune, Cho Moi district,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</si>
  <si>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Đồng Tháp</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</si>
  <si>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</si>
  <si>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</si>
  <si>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t>New Approved</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</si>
  <si>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</si>
  <si>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CD.08.01.07.003.KOR</t>
  </si>
  <si>
    <t>CA.08.01.15.002.KOR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</si>
</sst>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0"/>
      <name val="Arial"/>
    </font>
    <font>
      <sz val="12"/>
      <name val="Times New Roman"/>
      <family val="1"/>
    </font>
    <font>
      <b/>
      <sz val="10"/>
      <name val="Arial"/>
      <family val="2"/>
    </font>
    <font>
      <b/>
      <sz val="10"/>
      <name val="Times New Roman"/>
      <family val="1"/>
    </font>
    <font>
      <sz val="10"/>
      <name val="Times New Roman"/>
      <family val="1"/>
    </font>
    <font>
      <sz val="10"/>
      <name val="Arial"/>
      <family val="2"/>
    </font>
    <font>
      <b/>
      <sz val="10"/>
      <color rgb="FFFF0000"/>
      <name val="Times New Roman"/>
      <family val="1"/>
    </font>
    <font>
      <b/>
      <sz val="10"/>
      <color rgb="FFFF0000"/>
      <name val="Arial"/>
      <family val="2"/>
    </font>
    <font>
      <sz val="10"/>
      <name val="Arial"/>
      <family val="2"/>
    </font>
    <font>
      <b/>
      <sz val="11"/>
      <name val="Arial"/>
      <family val="2"/>
    </font>
    <font>
      <b/>
      <sz val="11"/>
      <name val="Times New Roman"/>
      <family val="1"/>
    </font>
    <font>
      <sz val="11"/>
      <name val="Times New Roman"/>
      <family val="1"/>
    </font>
    <font>
      <vertAlign val="superscript"/>
      <sz val="11"/>
      <name val="Times New Roman"/>
      <family val="1"/>
    </font>
    <font>
      <b/>
      <sz val="12"/>
      <name val="Times New Roman"/>
      <family val="1"/>
    </font>
    <font>
      <b/>
      <sz val="10"/>
      <color indexed="10"/>
      <name val="Arial"/>
      <family val="2"/>
    </font>
    <font>
      <b/>
      <sz val="12"/>
      <color indexed="12"/>
      <name val="Arial"/>
      <family val="2"/>
    </font>
    <font>
      <b/>
      <sz val="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b/>
      <sz val="11"/>
      <color rgb="FFFF0000"/>
      <name val="Times New Roman"/>
      <family val="1"/>
    </font>
    <font>
      <b/>
      <sz val="10"/>
      <color indexed="12"/>
      <name val="Arial"/>
      <family val="2"/>
    </font>
    <font>
      <sz val="11"/>
      <color theme="1"/>
      <name val="Arial"/>
      <family val="2"/>
      <scheme val="minor"/>
    </font>
    <font>
      <sz val="11"/>
      <color theme="1"/>
      <name val="Times New Roman"/>
      <family val="1"/>
    </font>
    <font>
      <sz val="12"/>
      <name val="Arial"/>
      <family val="2"/>
    </font>
    <font>
      <b/>
      <sz val="13"/>
      <color rgb="FFFF0000"/>
      <name val="Arial"/>
      <family val="2"/>
    </font>
    <font>
      <b/>
      <sz val="13"/>
      <color rgb="FFFF0000"/>
      <name val="Times New Roman"/>
      <family val="1"/>
    </font>
    <font>
      <b/>
      <sz val="11"/>
      <color indexed="10"/>
      <name val="Times New Roman"/>
      <family val="1"/>
    </font>
    <font>
      <b/>
      <sz val="13"/>
      <name val="Times New Roman"/>
      <family val="1"/>
    </font>
    <font>
      <sz val="10"/>
      <color rgb="FFFF0000"/>
      <name val="Times New Roman"/>
      <family val="1"/>
    </font>
    <font>
      <b/>
      <sz val="13"/>
      <name val="Arial"/>
      <family val="2"/>
    </font>
    <font>
      <b/>
      <sz val="14"/>
      <name val="Times New Roman"/>
      <family val="1"/>
    </font>
    <font>
      <b/>
      <sz val="12"/>
      <color indexed="12"/>
      <name val="Times New Roman"/>
      <family val="1"/>
    </font>
    <font>
      <vertAlign val="superscript"/>
      <sz val="10"/>
      <name val="Times New Roman"/>
      <family val="1"/>
    </font>
    <font>
      <b/>
      <sz val="10"/>
      <color indexed="10"/>
      <name val="Times New Roman"/>
      <family val="1"/>
    </font>
    <font>
      <b/>
      <sz val="11"/>
      <color rgb="FFFF0000"/>
      <name val="Arial"/>
      <family val="2"/>
    </font>
    <font>
      <sz val="12"/>
      <color rgb="FF000000"/>
      <name val="Calibri"/>
      <family val="2"/>
    </font>
    <font>
      <sz val="11"/>
      <color indexed="10"/>
      <name val="Times New Roman"/>
      <family val="1"/>
    </font>
    <font>
      <sz val="20"/>
      <name val="Arial"/>
      <family val="2"/>
    </font>
    <font>
      <sz val="11"/>
      <color rgb="FFFF0000"/>
      <name val="Arial"/>
      <family val="2"/>
    </font>
    <font>
      <sz val="11"/>
      <color rgb="FFFF0000"/>
      <name val="Arial"/>
      <family val="2"/>
      <scheme val="minor"/>
    </font>
    <font>
      <sz val="11"/>
      <color rgb="FFFF0000"/>
      <name val="Times New Roman"/>
      <family val="1"/>
    </font>
    <font>
      <sz val="11"/>
      <color rgb="FFFF0000"/>
      <name val="Arial"/>
      <family val="2"/>
      <charset val="163"/>
      <scheme val="minor"/>
    </font>
    <font>
      <b/>
      <sz val="10"/>
      <color rgb="FFFF0000"/>
      <name val="Arial"/>
      <family val="2"/>
      <charset val="163"/>
    </font>
    <font>
      <b/>
      <sz val="11"/>
      <color rgb="FFFF0000"/>
      <name val="Times New Roman"/>
      <family val="1"/>
      <charset val="163"/>
    </font>
    <font>
      <sz val="11"/>
      <color rgb="FFFF0000"/>
      <name val="Times New Roman"/>
      <family val="1"/>
      <charset val="163"/>
    </font>
    <font>
      <sz val="10"/>
      <color rgb="FFFF0000"/>
      <name val="Times New Roman"/>
      <family val="1"/>
      <charset val="163"/>
    </font>
    <font>
      <b/>
      <sz val="10"/>
      <color rgb="FFFF0000"/>
      <name val="Times New Roman"/>
      <family val="1"/>
      <charset val="163"/>
    </font>
    <font>
      <sz val="10"/>
      <name val="Times New Roman"/>
      <family val="1"/>
      <charset val="163"/>
    </font>
    <font>
      <vertAlign val="superscript"/>
      <sz val="10"/>
      <color rgb="FFFF0000"/>
      <name val="Times New Roman"/>
      <family val="1"/>
    </font>
    <font>
      <sz val="10"/>
      <color rgb="FFFF0000"/>
      <name val="Arial"/>
      <family val="2"/>
      <charset val="163"/>
    </font>
    <font>
      <b/>
      <sz val="11"/>
      <color rgb="FFFF0000"/>
      <name val="Arial"/>
      <family val="2"/>
      <charset val="163"/>
    </font>
    <font>
      <b/>
      <sz val="11"/>
      <name val="Arial"/>
      <family val="2"/>
      <charset val="163"/>
    </font>
    <font>
      <b/>
      <sz val="11"/>
      <name val="Times New Roman"/>
      <family val="1"/>
      <charset val="163"/>
    </font>
    <font>
      <sz val="11"/>
      <name val="Times New Roman"/>
      <family val="1"/>
      <charset val="163"/>
    </font>
    <font>
      <b/>
      <sz val="10"/>
      <name val="Arial"/>
      <family val="2"/>
      <charset val="163"/>
    </font>
    <font>
      <b/>
      <sz val="13"/>
      <color rgb="FFFF0000"/>
      <name val="Times New Roman"/>
      <family val="1"/>
      <charset val="163"/>
    </font>
    <font>
      <b/>
      <sz val="12"/>
      <color rgb="FFFF0000"/>
      <name val="Arial"/>
      <family val="2"/>
    </font>
    <font>
      <sz val="12"/>
      <color rgb="FFFF0000"/>
      <name val="Times New Roman"/>
      <family val="1"/>
    </font>
  </fonts>
  <fills count="37">
    <fill>
      <patternFill patternType="none"/>
    </fill>
    <fill>
      <patternFill patternType="gray125"/>
    </fill>
    <fill>
      <patternFill patternType="solid">
        <fgColor indexed="51"/>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indexed="46"/>
        <bgColor indexed="64"/>
      </patternFill>
    </fill>
    <fill>
      <patternFill patternType="solid">
        <fgColor indexed="43"/>
        <bgColor indexed="64"/>
      </patternFill>
    </fill>
    <fill>
      <patternFill patternType="solid">
        <fgColor indexed="9"/>
        <bgColor indexed="64"/>
      </patternFill>
    </fill>
    <fill>
      <patternFill patternType="solid">
        <fgColor rgb="FF92D050"/>
        <bgColor indexed="64"/>
      </patternFill>
    </fill>
    <fill>
      <patternFill patternType="solid">
        <fgColor rgb="FFFFFF99"/>
        <bgColor indexed="64"/>
      </patternFill>
    </fill>
    <fill>
      <patternFill patternType="solid">
        <fgColor indexed="19"/>
        <bgColor indexed="64"/>
      </patternFill>
    </fill>
    <fill>
      <patternFill patternType="solid">
        <fgColor indexed="17"/>
        <bgColor indexed="64"/>
      </patternFill>
    </fill>
    <fill>
      <patternFill patternType="solid">
        <fgColor rgb="FF63AD1C"/>
        <bgColor indexed="64"/>
      </patternFill>
    </fill>
    <fill>
      <patternFill patternType="solid">
        <fgColor rgb="FFFF0000"/>
        <bgColor indexed="64"/>
      </patternFill>
    </fill>
    <fill>
      <patternFill patternType="solid">
        <fgColor indexed="11"/>
        <bgColor indexed="64"/>
      </patternFill>
    </fill>
    <fill>
      <patternFill patternType="solid">
        <fgColor indexed="1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rgb="FFFF0066"/>
        <bgColor indexed="64"/>
      </patternFill>
    </fill>
    <fill>
      <patternFill patternType="solid">
        <fgColor rgb="FFA5C26A"/>
        <bgColor indexed="64"/>
      </patternFill>
    </fill>
    <fill>
      <patternFill patternType="solid">
        <fgColor indexed="13"/>
        <bgColor indexed="64"/>
      </patternFill>
    </fill>
    <fill>
      <patternFill patternType="solid">
        <fgColor theme="6" tint="-0.249977111117893"/>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7030A0"/>
        <bgColor indexed="64"/>
      </patternFill>
    </fill>
    <fill>
      <patternFill patternType="solid">
        <fgColor indexed="52"/>
        <bgColor indexed="64"/>
      </patternFill>
    </fill>
    <fill>
      <patternFill patternType="solid">
        <fgColor indexed="50"/>
        <bgColor indexed="64"/>
      </patternFill>
    </fill>
    <fill>
      <patternFill patternType="solid">
        <fgColor rgb="FFFF99CC"/>
        <bgColor indexed="64"/>
      </patternFill>
    </fill>
    <fill>
      <patternFill patternType="solid">
        <fgColor theme="0"/>
        <bgColor indexed="10"/>
      </patternFill>
    </fill>
    <fill>
      <patternFill patternType="solid">
        <fgColor theme="0"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s>
  <cellStyleXfs count="7">
    <xf numFmtId="0" fontId="0" fillId="0" borderId="0"/>
    <xf numFmtId="0" fontId="5" fillId="0" borderId="0"/>
    <xf numFmtId="0" fontId="8" fillId="0" borderId="0"/>
    <xf numFmtId="0" fontId="5" fillId="0" borderId="0"/>
    <xf numFmtId="0" fontId="5" fillId="0" borderId="0"/>
    <xf numFmtId="0" fontId="23" fillId="0" borderId="0"/>
    <xf numFmtId="0" fontId="23" fillId="0" borderId="0"/>
  </cellStyleXfs>
  <cellXfs count="451">
    <xf numFmtId="0" fontId="0" fillId="0" borderId="0" xfId="0"/>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3" fillId="0" borderId="3" xfId="0" applyFont="1" applyFill="1" applyBorder="1" applyAlignment="1">
      <alignment horizontal="center" vertical="center"/>
    </xf>
    <xf numFmtId="0" fontId="5" fillId="0" borderId="0" xfId="4" applyFont="1"/>
    <xf numFmtId="0" fontId="16" fillId="2" borderId="1" xfId="4" applyFont="1" applyFill="1" applyBorder="1" applyAlignment="1">
      <alignment horizontal="center" vertical="center" wrapText="1"/>
    </xf>
    <xf numFmtId="0" fontId="16" fillId="2" borderId="1" xfId="4" applyFont="1" applyFill="1" applyBorder="1" applyAlignment="1">
      <alignment horizontal="center" vertical="center" wrapText="1"/>
    </xf>
    <xf numFmtId="0" fontId="9" fillId="0" borderId="1" xfId="4" applyFont="1" applyBorder="1" applyAlignment="1">
      <alignment horizontal="center" vertical="center" wrapText="1"/>
    </xf>
    <xf numFmtId="0" fontId="17" fillId="0" borderId="1" xfId="4" applyFont="1" applyBorder="1" applyAlignment="1">
      <alignment horizontal="left" vertical="center" wrapText="1"/>
    </xf>
    <xf numFmtId="0" fontId="17" fillId="8" borderId="1" xfId="4" applyFont="1" applyFill="1" applyBorder="1" applyAlignment="1">
      <alignment horizontal="center" vertical="center" wrapText="1"/>
    </xf>
    <xf numFmtId="0" fontId="17" fillId="6" borderId="1" xfId="4" applyFont="1" applyFill="1" applyBorder="1" applyAlignment="1">
      <alignment horizontal="center" vertical="center" wrapText="1"/>
    </xf>
    <xf numFmtId="0" fontId="17" fillId="3" borderId="1" xfId="4" applyFont="1" applyFill="1" applyBorder="1" applyAlignment="1">
      <alignment horizontal="center" vertical="center" wrapText="1"/>
    </xf>
    <xf numFmtId="0" fontId="2" fillId="0" borderId="4" xfId="4" applyFont="1" applyBorder="1" applyAlignment="1">
      <alignment horizontal="center" vertical="center"/>
    </xf>
    <xf numFmtId="0" fontId="2" fillId="0" borderId="1" xfId="4" applyFont="1" applyBorder="1" applyAlignment="1">
      <alignment horizontal="center" vertical="center"/>
    </xf>
    <xf numFmtId="0" fontId="2" fillId="0" borderId="1" xfId="4" applyFont="1" applyBorder="1" applyAlignment="1">
      <alignment horizontal="left" vertical="center" wrapText="1"/>
    </xf>
    <xf numFmtId="0" fontId="2" fillId="0" borderId="1" xfId="4" applyFont="1" applyBorder="1" applyAlignment="1">
      <alignment vertical="center" wrapText="1"/>
    </xf>
    <xf numFmtId="0" fontId="5" fillId="0" borderId="0" xfId="4" applyFont="1" applyAlignment="1">
      <alignment vertical="center"/>
    </xf>
    <xf numFmtId="49" fontId="17" fillId="8" borderId="1" xfId="4" applyNumberFormat="1" applyFont="1" applyFill="1" applyBorder="1" applyAlignment="1">
      <alignment horizontal="center" vertical="center"/>
    </xf>
    <xf numFmtId="0" fontId="9" fillId="0" borderId="1" xfId="4" applyFont="1" applyFill="1" applyBorder="1" applyAlignment="1">
      <alignment horizontal="center" vertical="center" wrapText="1"/>
    </xf>
    <xf numFmtId="0" fontId="17" fillId="0" borderId="1" xfId="4" applyFont="1" applyFill="1" applyBorder="1" applyAlignment="1">
      <alignment horizontal="left" vertical="center" wrapText="1"/>
    </xf>
    <xf numFmtId="0" fontId="9" fillId="9" borderId="1" xfId="4" applyFont="1" applyFill="1" applyBorder="1" applyAlignment="1">
      <alignment horizontal="center" vertical="center" wrapText="1"/>
    </xf>
    <xf numFmtId="0" fontId="17" fillId="9" borderId="1" xfId="4" applyFont="1" applyFill="1" applyBorder="1" applyAlignment="1">
      <alignment horizontal="left" vertical="center" wrapText="1"/>
    </xf>
    <xf numFmtId="0" fontId="13"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2" fillId="0" borderId="3"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1" xfId="4" applyFont="1" applyFill="1" applyBorder="1" applyAlignment="1">
      <alignment horizontal="left" vertical="center" wrapText="1"/>
    </xf>
    <xf numFmtId="0" fontId="10" fillId="0" borderId="1" xfId="4" applyFont="1" applyFill="1" applyBorder="1" applyAlignment="1">
      <alignment horizontal="center" vertical="center" wrapText="1"/>
    </xf>
    <xf numFmtId="0" fontId="11" fillId="0" borderId="1" xfId="4" applyFont="1" applyFill="1" applyBorder="1" applyAlignment="1">
      <alignment horizontal="left" vertical="center" wrapText="1"/>
    </xf>
    <xf numFmtId="0" fontId="11" fillId="8" borderId="1" xfId="4" applyFont="1" applyFill="1" applyBorder="1" applyAlignment="1">
      <alignment horizontal="center" vertical="center" wrapText="1"/>
    </xf>
    <xf numFmtId="0" fontId="17" fillId="5" borderId="1" xfId="4" applyFont="1" applyFill="1" applyBorder="1" applyAlignment="1">
      <alignment horizontal="left" vertical="center" wrapText="1"/>
    </xf>
    <xf numFmtId="0" fontId="2" fillId="0" borderId="4" xfId="4" applyFont="1" applyFill="1" applyBorder="1" applyAlignment="1">
      <alignment horizontal="center" vertical="center"/>
    </xf>
    <xf numFmtId="0" fontId="2" fillId="0" borderId="4" xfId="4" applyFont="1" applyFill="1" applyBorder="1" applyAlignment="1">
      <alignment horizontal="left" vertical="center" wrapText="1"/>
    </xf>
    <xf numFmtId="0" fontId="17" fillId="10" borderId="1" xfId="4" applyFont="1" applyFill="1" applyBorder="1" applyAlignment="1">
      <alignment horizontal="center" vertical="center" wrapText="1"/>
    </xf>
    <xf numFmtId="0" fontId="17" fillId="11" borderId="1" xfId="4" applyFont="1" applyFill="1" applyBorder="1" applyAlignment="1">
      <alignment horizontal="center" vertical="center" wrapText="1"/>
    </xf>
    <xf numFmtId="0" fontId="3" fillId="0" borderId="4" xfId="4" applyFont="1" applyFill="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0" borderId="1" xfId="5" applyFont="1" applyFill="1" applyBorder="1" applyAlignment="1">
      <alignment horizontal="center" vertical="center" wrapText="1"/>
    </xf>
    <xf numFmtId="0" fontId="17" fillId="0" borderId="1" xfId="5" applyFont="1" applyFill="1" applyBorder="1" applyAlignment="1">
      <alignment horizontal="left" vertical="center" wrapText="1"/>
    </xf>
    <xf numFmtId="0" fontId="9" fillId="0" borderId="1" xfId="6" applyFont="1" applyFill="1" applyBorder="1" applyAlignment="1">
      <alignment horizontal="center" vertical="center" wrapText="1"/>
    </xf>
    <xf numFmtId="0" fontId="17" fillId="0" borderId="1" xfId="6" applyFont="1" applyFill="1" applyBorder="1" applyAlignment="1">
      <alignment horizontal="left" vertical="center" wrapText="1"/>
    </xf>
    <xf numFmtId="0" fontId="3" fillId="0" borderId="3" xfId="4"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4" fillId="0" borderId="0" xfId="0" applyFont="1"/>
    <xf numFmtId="0" fontId="17" fillId="6" borderId="1" xfId="4" applyFont="1" applyFill="1" applyBorder="1" applyAlignment="1">
      <alignment horizontal="center" vertical="top" wrapText="1"/>
    </xf>
    <xf numFmtId="0" fontId="2" fillId="0" borderId="0" xfId="4" applyFont="1" applyAlignment="1">
      <alignment horizontal="center" vertical="center"/>
    </xf>
    <xf numFmtId="49" fontId="25" fillId="0" borderId="0" xfId="4" applyNumberFormat="1" applyFont="1"/>
    <xf numFmtId="0" fontId="9" fillId="0" borderId="1" xfId="3" applyFont="1" applyBorder="1" applyAlignment="1">
      <alignment horizontal="center" vertical="center" wrapText="1"/>
    </xf>
    <xf numFmtId="0" fontId="17" fillId="0" borderId="1" xfId="3" applyFont="1" applyBorder="1" applyAlignment="1">
      <alignment horizontal="left" vertical="center" wrapText="1"/>
    </xf>
    <xf numFmtId="0" fontId="5" fillId="0" borderId="0" xfId="3" applyFont="1"/>
    <xf numFmtId="0" fontId="17" fillId="11" borderId="1" xfId="3" applyFont="1" applyFill="1" applyBorder="1" applyAlignment="1">
      <alignment horizontal="center" vertical="center" wrapText="1"/>
    </xf>
    <xf numFmtId="0" fontId="2" fillId="0" borderId="0" xfId="0" applyFont="1" applyAlignment="1">
      <alignment horizontal="center" vertical="center"/>
    </xf>
    <xf numFmtId="0" fontId="3" fillId="0" borderId="3" xfId="0" applyFont="1" applyFill="1" applyBorder="1" applyAlignment="1">
      <alignment horizontal="center" vertical="center"/>
    </xf>
    <xf numFmtId="0" fontId="2" fillId="0" borderId="3" xfId="0" applyFont="1" applyBorder="1" applyAlignment="1">
      <alignment vertical="center" wrapText="1"/>
    </xf>
    <xf numFmtId="0" fontId="2" fillId="0" borderId="3" xfId="4" applyFont="1" applyFill="1" applyBorder="1" applyAlignment="1">
      <alignment vertical="center" wrapText="1"/>
    </xf>
    <xf numFmtId="0" fontId="2" fillId="7" borderId="3" xfId="4" applyFont="1" applyFill="1" applyBorder="1" applyAlignment="1">
      <alignment horizontal="center" vertical="center"/>
    </xf>
    <xf numFmtId="0" fontId="2" fillId="0" borderId="3" xfId="0" applyFont="1" applyFill="1" applyBorder="1" applyAlignment="1">
      <alignment vertical="center" wrapText="1"/>
    </xf>
    <xf numFmtId="0" fontId="2" fillId="0" borderId="3" xfId="5" applyFont="1" applyFill="1" applyBorder="1" applyAlignment="1">
      <alignment vertical="center" wrapText="1"/>
    </xf>
    <xf numFmtId="0" fontId="10" fillId="0" borderId="3" xfId="0" applyFont="1" applyFill="1" applyBorder="1" applyAlignment="1">
      <alignment vertical="center" wrapText="1"/>
    </xf>
    <xf numFmtId="0" fontId="2" fillId="0" borderId="3" xfId="3" applyFont="1" applyBorder="1" applyAlignment="1">
      <alignment vertical="center" wrapText="1"/>
    </xf>
    <xf numFmtId="0" fontId="2" fillId="0" borderId="4" xfId="3" applyFont="1" applyBorder="1" applyAlignment="1">
      <alignment vertical="center" wrapText="1"/>
    </xf>
    <xf numFmtId="0" fontId="2" fillId="7" borderId="1" xfId="4" applyFont="1" applyFill="1" applyBorder="1" applyAlignment="1">
      <alignment horizontal="center" vertical="center"/>
    </xf>
    <xf numFmtId="0" fontId="2" fillId="12" borderId="1" xfId="4" applyFont="1" applyFill="1" applyBorder="1" applyAlignment="1">
      <alignment horizontal="center" vertical="center"/>
    </xf>
    <xf numFmtId="0" fontId="2" fillId="12" borderId="3" xfId="4" applyFont="1" applyFill="1" applyBorder="1" applyAlignment="1">
      <alignment horizontal="center" vertical="center"/>
    </xf>
    <xf numFmtId="0" fontId="2" fillId="13" borderId="3" xfId="4" applyFont="1" applyFill="1" applyBorder="1" applyAlignment="1">
      <alignment horizontal="center" vertical="center"/>
    </xf>
    <xf numFmtId="0" fontId="5" fillId="0" borderId="0" xfId="4" applyFont="1" applyAlignment="1">
      <alignment horizontal="center"/>
    </xf>
    <xf numFmtId="0" fontId="17" fillId="10" borderId="1" xfId="4" applyFont="1" applyFill="1" applyBorder="1" applyAlignment="1">
      <alignment horizontal="center" vertical="top" wrapText="1"/>
    </xf>
    <xf numFmtId="0" fontId="11" fillId="10" borderId="1" xfId="0" applyFont="1" applyFill="1" applyBorder="1" applyAlignment="1">
      <alignment horizontal="center" vertical="center" wrapText="1"/>
    </xf>
    <xf numFmtId="0" fontId="11" fillId="10" borderId="1" xfId="4" applyFont="1" applyFill="1" applyBorder="1" applyAlignment="1">
      <alignment horizontal="center" vertical="center" wrapText="1"/>
    </xf>
    <xf numFmtId="0" fontId="17" fillId="10" borderId="1" xfId="3" applyFont="1" applyFill="1" applyBorder="1" applyAlignment="1">
      <alignment horizontal="center" vertical="center" wrapText="1"/>
    </xf>
    <xf numFmtId="164" fontId="17" fillId="10" borderId="1" xfId="4"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1" xfId="3" applyFont="1" applyFill="1" applyBorder="1" applyAlignment="1">
      <alignment horizontal="left" vertical="center" wrapText="1"/>
    </xf>
    <xf numFmtId="0" fontId="2" fillId="0" borderId="1" xfId="3" applyFont="1" applyBorder="1" applyAlignment="1">
      <alignment horizontal="center" vertical="center"/>
    </xf>
    <xf numFmtId="0" fontId="9" fillId="8" borderId="1" xfId="0" applyFont="1" applyFill="1" applyBorder="1" applyAlignment="1">
      <alignment horizontal="center" vertical="center" wrapText="1"/>
    </xf>
    <xf numFmtId="0" fontId="26" fillId="0" borderId="1" xfId="4" applyFont="1" applyBorder="1" applyAlignment="1">
      <alignment horizontal="center" vertical="center" wrapText="1"/>
    </xf>
    <xf numFmtId="0" fontId="26" fillId="0" borderId="0" xfId="4" applyFont="1" applyAlignment="1">
      <alignment horizontal="center" vertical="center" wrapText="1"/>
    </xf>
    <xf numFmtId="0" fontId="26" fillId="2" borderId="1" xfId="4" applyFont="1" applyFill="1" applyBorder="1" applyAlignment="1">
      <alignment horizontal="center" vertical="center" wrapText="1"/>
    </xf>
    <xf numFmtId="0" fontId="27" fillId="0" borderId="1" xfId="0" applyFont="1" applyBorder="1" applyAlignment="1">
      <alignment horizontal="center" vertical="center" wrapText="1"/>
    </xf>
    <xf numFmtId="0" fontId="26" fillId="0" borderId="1" xfId="3" applyFont="1" applyBorder="1" applyAlignment="1">
      <alignment horizontal="center" vertical="center" wrapText="1"/>
    </xf>
    <xf numFmtId="0" fontId="26" fillId="0" borderId="1" xfId="0" applyFont="1" applyBorder="1" applyAlignment="1">
      <alignment horizontal="center" vertical="center" wrapText="1"/>
    </xf>
    <xf numFmtId="0" fontId="2" fillId="7" borderId="3" xfId="4" applyFont="1" applyFill="1" applyBorder="1" applyAlignment="1">
      <alignment horizontal="center" vertical="center"/>
    </xf>
    <xf numFmtId="0" fontId="11" fillId="14" borderId="1" xfId="0" applyFont="1" applyFill="1" applyBorder="1" applyAlignment="1">
      <alignment horizontal="center" vertical="center" wrapText="1"/>
    </xf>
    <xf numFmtId="0" fontId="2" fillId="7" borderId="3" xfId="4" applyFont="1" applyFill="1" applyBorder="1" applyAlignment="1">
      <alignment horizontal="center" vertical="center"/>
    </xf>
    <xf numFmtId="0" fontId="3" fillId="4" borderId="1" xfId="3" applyFont="1" applyFill="1" applyBorder="1" applyAlignment="1">
      <alignment horizontal="center" vertical="center"/>
    </xf>
    <xf numFmtId="0" fontId="3" fillId="4" borderId="1" xfId="3" applyFont="1" applyFill="1" applyBorder="1" applyAlignment="1">
      <alignment horizontal="center" vertical="center" wrapText="1"/>
    </xf>
    <xf numFmtId="0" fontId="4" fillId="4" borderId="1" xfId="3" applyFont="1" applyFill="1" applyBorder="1" applyAlignment="1">
      <alignment horizontal="left" vertical="center" wrapText="1"/>
    </xf>
    <xf numFmtId="0" fontId="29" fillId="7" borderId="1" xfId="0" applyFont="1" applyFill="1" applyBorder="1" applyAlignment="1">
      <alignment horizontal="center" vertical="center"/>
    </xf>
    <xf numFmtId="0" fontId="10" fillId="0" borderId="1" xfId="0" applyFont="1" applyBorder="1" applyAlignment="1">
      <alignment horizontal="left" vertical="center" wrapText="1"/>
    </xf>
    <xf numFmtId="0" fontId="3" fillId="0" borderId="1" xfId="2" applyFont="1" applyBorder="1" applyAlignment="1">
      <alignment horizontal="center" vertical="center" wrapText="1"/>
    </xf>
    <xf numFmtId="0" fontId="4" fillId="0" borderId="1" xfId="2" applyFont="1" applyBorder="1" applyAlignment="1">
      <alignment horizontal="left" vertical="center" wrapText="1"/>
    </xf>
    <xf numFmtId="0" fontId="31" fillId="8" borderId="1" xfId="0" applyFont="1" applyFill="1" applyBorder="1" applyAlignment="1">
      <alignment horizontal="center" vertical="center" wrapText="1"/>
    </xf>
    <xf numFmtId="0" fontId="2" fillId="0" borderId="0" xfId="4" applyFont="1" applyAlignment="1">
      <alignment horizontal="center" vertical="center"/>
    </xf>
    <xf numFmtId="0" fontId="2" fillId="0" borderId="5" xfId="4" applyFont="1" applyBorder="1" applyAlignment="1">
      <alignment horizontal="center" vertical="center"/>
    </xf>
    <xf numFmtId="0" fontId="16" fillId="2" borderId="1" xfId="4" applyFont="1" applyFill="1" applyBorder="1" applyAlignment="1">
      <alignment horizontal="center" vertical="center" wrapText="1"/>
    </xf>
    <xf numFmtId="0" fontId="5" fillId="0" borderId="0" xfId="4"/>
    <xf numFmtId="0" fontId="10" fillId="0" borderId="1" xfId="1" applyFont="1" applyBorder="1" applyAlignment="1">
      <alignment horizontal="center" vertical="center" wrapText="1"/>
    </xf>
    <xf numFmtId="0" fontId="11" fillId="0" borderId="1" xfId="1" applyFont="1" applyBorder="1" applyAlignment="1">
      <alignment horizontal="left" vertical="center" wrapText="1"/>
    </xf>
    <xf numFmtId="0" fontId="29" fillId="10" borderId="1" xfId="1" applyFont="1" applyFill="1" applyBorder="1" applyAlignment="1">
      <alignment horizontal="center" vertical="center" wrapText="1"/>
    </xf>
    <xf numFmtId="0" fontId="32" fillId="15" borderId="1" xfId="1" applyFont="1" applyFill="1" applyBorder="1" applyAlignment="1">
      <alignment horizontal="center" vertical="center" wrapText="1"/>
    </xf>
    <xf numFmtId="0" fontId="32" fillId="15" borderId="0" xfId="1" applyFont="1" applyFill="1" applyAlignment="1">
      <alignment horizontal="center" vertical="center" wrapText="1"/>
    </xf>
    <xf numFmtId="0" fontId="10" fillId="0" borderId="0" xfId="1" applyFont="1" applyAlignment="1">
      <alignment horizontal="center" vertical="center" wrapText="1"/>
    </xf>
    <xf numFmtId="0" fontId="5" fillId="0" borderId="0" xfId="4" applyAlignment="1">
      <alignment horizontal="center"/>
    </xf>
    <xf numFmtId="0" fontId="5" fillId="0" borderId="0" xfId="4" applyAlignment="1">
      <alignment horizontal="center" vertical="center"/>
    </xf>
    <xf numFmtId="0" fontId="2" fillId="0" borderId="0" xfId="4" applyFont="1" applyAlignment="1">
      <alignment horizontal="left" vertical="center"/>
    </xf>
    <xf numFmtId="0" fontId="5" fillId="0" borderId="0" xfId="4" applyAlignment="1">
      <alignment horizontal="left" vertical="center"/>
    </xf>
    <xf numFmtId="49" fontId="25" fillId="0" borderId="0" xfId="4" applyNumberFormat="1" applyFont="1" applyAlignment="1">
      <alignment horizontal="center" vertical="center"/>
    </xf>
    <xf numFmtId="49" fontId="25" fillId="0" borderId="0" xfId="4" applyNumberFormat="1" applyFont="1" applyAlignment="1">
      <alignment horizontal="left" vertical="center"/>
    </xf>
    <xf numFmtId="0" fontId="6" fillId="0" borderId="0" xfId="3" applyFont="1" applyAlignment="1">
      <alignment horizontal="center" vertical="center"/>
    </xf>
    <xf numFmtId="0" fontId="4" fillId="0" borderId="0" xfId="3" applyFont="1"/>
    <xf numFmtId="0" fontId="3" fillId="2" borderId="1"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6" fillId="0" borderId="7" xfId="3" applyFont="1" applyBorder="1" applyAlignment="1">
      <alignment horizontal="center" vertical="center"/>
    </xf>
    <xf numFmtId="0" fontId="3" fillId="0" borderId="1" xfId="3" applyFont="1" applyBorder="1" applyAlignment="1">
      <alignment horizontal="center" vertical="center" wrapText="1"/>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0" fontId="4" fillId="3" borderId="6" xfId="3" applyFont="1" applyFill="1" applyBorder="1" applyAlignment="1">
      <alignment horizontal="center" vertical="center" wrapText="1"/>
    </xf>
    <xf numFmtId="0" fontId="4" fillId="17" borderId="1" xfId="3" applyFont="1" applyFill="1" applyBorder="1" applyAlignment="1">
      <alignment horizontal="center" vertical="center" wrapText="1"/>
    </xf>
    <xf numFmtId="0" fontId="4" fillId="18" borderId="1" xfId="3" applyFont="1" applyFill="1" applyBorder="1" applyAlignment="1">
      <alignment horizontal="center" vertical="center" wrapText="1"/>
    </xf>
    <xf numFmtId="0" fontId="4" fillId="19" borderId="1" xfId="3" applyFont="1" applyFill="1" applyBorder="1" applyAlignment="1">
      <alignment horizontal="center" vertical="center" wrapText="1"/>
    </xf>
    <xf numFmtId="0" fontId="13" fillId="18" borderId="1" xfId="3" applyFont="1" applyFill="1" applyBorder="1" applyAlignment="1">
      <alignment horizontal="center" vertical="center" wrapText="1"/>
    </xf>
    <xf numFmtId="0" fontId="3" fillId="5" borderId="1"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1" xfId="3" applyFont="1" applyFill="1" applyBorder="1" applyAlignment="1">
      <alignment horizontal="center" vertical="center" wrapText="1"/>
    </xf>
    <xf numFmtId="0" fontId="4" fillId="6" borderId="6" xfId="3" applyFont="1" applyFill="1" applyBorder="1" applyAlignment="1">
      <alignment horizontal="center" vertical="center" wrapText="1"/>
    </xf>
    <xf numFmtId="0" fontId="4" fillId="20" borderId="1" xfId="3" applyFont="1" applyFill="1" applyBorder="1" applyAlignment="1">
      <alignment horizontal="center" vertical="center" wrapText="1"/>
    </xf>
    <xf numFmtId="0" fontId="3" fillId="16" borderId="5" xfId="3" applyFont="1" applyFill="1" applyBorder="1" applyAlignment="1">
      <alignment horizontal="center" vertical="center"/>
    </xf>
    <xf numFmtId="0" fontId="3" fillId="0" borderId="4" xfId="3" applyFont="1" applyBorder="1" applyAlignment="1">
      <alignment horizontal="center" vertical="center"/>
    </xf>
    <xf numFmtId="0" fontId="2" fillId="0" borderId="4" xfId="3" applyFont="1" applyBorder="1" applyAlignment="1">
      <alignment horizontal="left" vertical="center" wrapText="1"/>
    </xf>
    <xf numFmtId="0" fontId="3" fillId="16" borderId="1" xfId="3" applyFont="1" applyFill="1" applyBorder="1" applyAlignment="1">
      <alignment horizontal="center" vertical="center"/>
    </xf>
    <xf numFmtId="0" fontId="3" fillId="0" borderId="1" xfId="1" applyFont="1" applyBorder="1" applyAlignment="1">
      <alignment horizontal="center" vertical="center" wrapText="1"/>
    </xf>
    <xf numFmtId="0" fontId="30"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21" borderId="1" xfId="3" applyFont="1" applyFill="1" applyBorder="1" applyAlignment="1">
      <alignment horizontal="center" vertical="center" wrapText="1"/>
    </xf>
    <xf numFmtId="0" fontId="3" fillId="4" borderId="1" xfId="1" applyFont="1" applyFill="1" applyBorder="1" applyAlignment="1">
      <alignment horizontal="center" vertical="center" wrapText="1"/>
    </xf>
    <xf numFmtId="0" fontId="30" fillId="4" borderId="1"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3" fillId="0" borderId="4" xfId="1" applyFont="1" applyBorder="1" applyAlignment="1">
      <alignment horizontal="center" vertical="center"/>
    </xf>
    <xf numFmtId="0" fontId="2" fillId="0" borderId="4" xfId="1" applyFont="1" applyBorder="1" applyAlignment="1">
      <alignment vertical="center" wrapText="1"/>
    </xf>
    <xf numFmtId="0" fontId="4" fillId="4" borderId="1" xfId="1" applyFont="1" applyFill="1" applyBorder="1" applyAlignment="1">
      <alignment horizontal="left" vertical="center" wrapText="1"/>
    </xf>
    <xf numFmtId="0" fontId="3" fillId="4"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7" fillId="0" borderId="7" xfId="4" applyFont="1" applyBorder="1" applyAlignment="1">
      <alignment horizontal="center" vertical="center" wrapText="1"/>
    </xf>
    <xf numFmtId="0" fontId="4" fillId="0" borderId="0" xfId="4" applyFont="1"/>
    <xf numFmtId="0" fontId="3" fillId="22" borderId="5" xfId="3" applyFont="1" applyFill="1" applyBorder="1" applyAlignment="1">
      <alignment horizontal="center" vertical="center"/>
    </xf>
    <xf numFmtId="0" fontId="4" fillId="23" borderId="1" xfId="3" applyFont="1" applyFill="1" applyBorder="1" applyAlignment="1">
      <alignment horizontal="center" vertical="center" wrapText="1"/>
    </xf>
    <xf numFmtId="0" fontId="2" fillId="0" borderId="1" xfId="1" applyFont="1" applyBorder="1" applyAlignment="1">
      <alignment horizontal="left" vertical="center" wrapText="1"/>
    </xf>
    <xf numFmtId="0" fontId="7" fillId="0" borderId="7" xfId="1" applyFont="1" applyBorder="1" applyAlignment="1">
      <alignment horizontal="center" vertical="center" wrapText="1"/>
    </xf>
    <xf numFmtId="0" fontId="5" fillId="0" borderId="0" xfId="1"/>
    <xf numFmtId="0" fontId="4" fillId="15" borderId="1" xfId="3" applyFont="1" applyFill="1" applyBorder="1" applyAlignment="1">
      <alignment horizontal="center" vertical="center" wrapText="1"/>
    </xf>
    <xf numFmtId="0" fontId="3" fillId="4" borderId="4" xfId="1" applyFont="1" applyFill="1" applyBorder="1" applyAlignment="1">
      <alignment horizontal="center" vertical="center"/>
    </xf>
    <xf numFmtId="0" fontId="4" fillId="0" borderId="1" xfId="1" applyFont="1" applyBorder="1" applyAlignment="1">
      <alignment horizontal="left" vertical="center" wrapText="1"/>
    </xf>
    <xf numFmtId="0" fontId="4" fillId="4" borderId="6" xfId="3" applyFont="1" applyFill="1" applyBorder="1" applyAlignment="1">
      <alignment horizontal="center" vertical="center" wrapText="1"/>
    </xf>
    <xf numFmtId="0" fontId="11" fillId="14" borderId="1" xfId="1" applyFont="1" applyFill="1" applyBorder="1" applyAlignment="1">
      <alignment horizontal="center" vertical="center" wrapText="1"/>
    </xf>
    <xf numFmtId="0" fontId="4" fillId="4" borderId="1" xfId="3" applyFont="1" applyFill="1" applyBorder="1" applyAlignment="1">
      <alignment horizontal="center" vertical="center" wrapText="1"/>
    </xf>
    <xf numFmtId="0" fontId="11" fillId="0" borderId="1" xfId="1" applyFont="1" applyBorder="1" applyAlignment="1">
      <alignment horizontal="center" vertical="center" wrapText="1"/>
    </xf>
    <xf numFmtId="0" fontId="7" fillId="0" borderId="7" xfId="1" applyFont="1" applyBorder="1" applyAlignment="1">
      <alignment horizontal="center" vertical="center"/>
    </xf>
    <xf numFmtId="0" fontId="3" fillId="0" borderId="1" xfId="3" applyFont="1" applyBorder="1" applyAlignment="1">
      <alignment horizontal="center" vertical="center"/>
    </xf>
    <xf numFmtId="0" fontId="3" fillId="0" borderId="1" xfId="3" applyFont="1" applyBorder="1" applyAlignment="1">
      <alignment horizontal="left" vertical="center" wrapText="1"/>
    </xf>
    <xf numFmtId="0" fontId="3" fillId="24" borderId="5" xfId="3" applyFont="1" applyFill="1" applyBorder="1" applyAlignment="1">
      <alignment horizontal="center" vertical="center"/>
    </xf>
    <xf numFmtId="0" fontId="3" fillId="24" borderId="3" xfId="3" applyFont="1" applyFill="1" applyBorder="1" applyAlignment="1">
      <alignment horizontal="center" vertical="center"/>
    </xf>
    <xf numFmtId="0" fontId="3" fillId="24" borderId="1" xfId="3" applyFont="1" applyFill="1" applyBorder="1" applyAlignment="1">
      <alignment horizontal="center" vertical="center"/>
    </xf>
    <xf numFmtId="0" fontId="4" fillId="25" borderId="1" xfId="3" applyFont="1" applyFill="1" applyBorder="1" applyAlignment="1">
      <alignment horizontal="center" vertical="center" wrapText="1"/>
    </xf>
    <xf numFmtId="0" fontId="3" fillId="24" borderId="4" xfId="3" applyFont="1" applyFill="1" applyBorder="1" applyAlignment="1">
      <alignment horizontal="center" vertical="center"/>
    </xf>
    <xf numFmtId="0" fontId="3" fillId="26" borderId="4" xfId="3" applyFont="1" applyFill="1" applyBorder="1" applyAlignment="1">
      <alignment horizontal="center" vertical="center"/>
    </xf>
    <xf numFmtId="0" fontId="3" fillId="27" borderId="1" xfId="3" applyFont="1" applyFill="1" applyBorder="1" applyAlignment="1">
      <alignment horizontal="center" vertical="center"/>
    </xf>
    <xf numFmtId="0" fontId="4" fillId="28" borderId="1" xfId="3" applyFont="1" applyFill="1" applyBorder="1" applyAlignment="1">
      <alignment horizontal="center" vertical="center" wrapText="1"/>
    </xf>
    <xf numFmtId="0" fontId="3" fillId="29" borderId="1" xfId="3" applyFont="1" applyFill="1" applyBorder="1" applyAlignment="1">
      <alignment horizontal="center" vertical="center"/>
    </xf>
    <xf numFmtId="0" fontId="13" fillId="0" borderId="1" xfId="3" applyFont="1" applyBorder="1" applyAlignment="1">
      <alignment horizontal="center" vertical="center" wrapText="1"/>
    </xf>
    <xf numFmtId="0" fontId="13" fillId="21" borderId="1" xfId="3" applyFont="1" applyFill="1" applyBorder="1" applyAlignment="1">
      <alignment horizontal="center" vertical="center" wrapText="1"/>
    </xf>
    <xf numFmtId="0" fontId="2" fillId="0" borderId="0" xfId="1" applyFont="1" applyAlignment="1">
      <alignment horizontal="center" vertical="center"/>
    </xf>
    <xf numFmtId="0" fontId="4" fillId="27" borderId="1" xfId="3" applyFont="1" applyFill="1" applyBorder="1" applyAlignment="1">
      <alignment horizontal="center" vertical="center" wrapText="1"/>
    </xf>
    <xf numFmtId="0" fontId="3" fillId="30" borderId="1" xfId="3" applyFont="1" applyFill="1" applyBorder="1" applyAlignment="1">
      <alignment horizontal="center" vertical="center"/>
    </xf>
    <xf numFmtId="0" fontId="1" fillId="0" borderId="1" xfId="1" applyFont="1" applyBorder="1" applyAlignment="1">
      <alignment horizontal="center" vertical="center" wrapText="1"/>
    </xf>
    <xf numFmtId="0" fontId="2" fillId="32" borderId="3" xfId="4" applyFont="1" applyFill="1" applyBorder="1" applyAlignment="1">
      <alignment horizontal="center" vertical="center"/>
    </xf>
    <xf numFmtId="0" fontId="2" fillId="0" borderId="1" xfId="1" applyFont="1" applyBorder="1" applyAlignment="1">
      <alignment horizontal="center" vertical="center"/>
    </xf>
    <xf numFmtId="0" fontId="9" fillId="0" borderId="1" xfId="1" applyFont="1" applyBorder="1" applyAlignment="1">
      <alignment horizontal="center" vertical="center" wrapText="1"/>
    </xf>
    <xf numFmtId="0" fontId="3" fillId="0" borderId="0" xfId="3" applyFont="1" applyAlignment="1">
      <alignment horizontal="center" vertical="center"/>
    </xf>
    <xf numFmtId="0" fontId="37" fillId="0" borderId="0" xfId="1" applyFont="1"/>
    <xf numFmtId="0" fontId="10" fillId="0" borderId="0" xfId="1" applyFont="1" applyAlignment="1">
      <alignment horizontal="center" vertical="center"/>
    </xf>
    <xf numFmtId="0" fontId="13" fillId="0" borderId="0" xfId="1" applyFont="1" applyAlignment="1">
      <alignment horizontal="center" vertical="center"/>
    </xf>
    <xf numFmtId="49" fontId="1" fillId="0" borderId="0" xfId="3" applyNumberFormat="1" applyFont="1"/>
    <xf numFmtId="0" fontId="10" fillId="0" borderId="1" xfId="0" applyFont="1" applyBorder="1" applyAlignment="1">
      <alignment horizontal="center" vertical="center" wrapText="1"/>
    </xf>
    <xf numFmtId="0" fontId="3" fillId="0" borderId="1" xfId="0" applyFont="1" applyBorder="1" applyAlignment="1">
      <alignment horizontal="center" vertical="center"/>
    </xf>
    <xf numFmtId="0" fontId="11" fillId="0" borderId="1" xfId="0" applyFont="1" applyBorder="1" applyAlignment="1">
      <alignment horizontal="left" vertical="center" wrapText="1"/>
    </xf>
    <xf numFmtId="0" fontId="2" fillId="0" borderId="3" xfId="3" applyFont="1" applyFill="1" applyBorder="1" applyAlignment="1">
      <alignment horizontal="center" vertical="center"/>
    </xf>
    <xf numFmtId="0" fontId="3" fillId="0" borderId="1"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3" xfId="3" applyFont="1" applyFill="1" applyBorder="1" applyAlignment="1">
      <alignment horizontal="center" vertical="center"/>
    </xf>
    <xf numFmtId="0" fontId="16" fillId="10" borderId="1" xfId="4" applyFont="1" applyFill="1" applyBorder="1" applyAlignment="1">
      <alignment horizontal="center" vertical="center" wrapText="1"/>
    </xf>
    <xf numFmtId="0" fontId="16" fillId="2" borderId="1" xfId="4" applyFont="1" applyFill="1" applyBorder="1" applyAlignment="1">
      <alignment horizontal="center" vertical="center" wrapText="1"/>
    </xf>
    <xf numFmtId="0" fontId="2" fillId="0" borderId="0" xfId="4" applyFont="1" applyAlignment="1">
      <alignment horizontal="center" vertical="center"/>
    </xf>
    <xf numFmtId="0" fontId="17" fillId="10" borderId="3" xfId="4" applyFont="1" applyFill="1" applyBorder="1" applyAlignment="1">
      <alignment horizontal="center" vertical="center" wrapText="1"/>
    </xf>
    <xf numFmtId="0" fontId="17" fillId="11" borderId="3"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17" fillId="0" borderId="3" xfId="4" applyFont="1" applyFill="1" applyBorder="1" applyAlignment="1">
      <alignment horizontal="left" vertical="center" wrapText="1"/>
    </xf>
    <xf numFmtId="0" fontId="2" fillId="0" borderId="1" xfId="0" applyFont="1" applyBorder="1" applyAlignment="1">
      <alignment horizontal="left" vertical="center" wrapText="1"/>
    </xf>
    <xf numFmtId="0" fontId="3" fillId="16" borderId="5" xfId="3" applyFont="1" applyFill="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3" xfId="3" applyFont="1" applyBorder="1" applyAlignment="1">
      <alignment horizontal="left" vertical="center" wrapText="1"/>
    </xf>
    <xf numFmtId="0" fontId="2" fillId="0" borderId="4" xfId="3" applyFont="1" applyBorder="1" applyAlignment="1">
      <alignment horizontal="left" vertical="center" wrapText="1"/>
    </xf>
    <xf numFmtId="0" fontId="17" fillId="6" borderId="3" xfId="4" applyFont="1" applyFill="1" applyBorder="1" applyAlignment="1">
      <alignment horizontal="center" vertical="center" wrapText="1"/>
    </xf>
    <xf numFmtId="49" fontId="25" fillId="0" borderId="0" xfId="4" applyNumberFormat="1" applyFont="1" applyAlignment="1">
      <alignment horizontal="center"/>
    </xf>
    <xf numFmtId="0" fontId="11" fillId="0" borderId="1" xfId="0" applyFont="1" applyFill="1" applyBorder="1" applyAlignment="1">
      <alignment horizontal="center" vertical="center" wrapText="1"/>
    </xf>
    <xf numFmtId="0" fontId="5" fillId="0" borderId="0" xfId="4" applyFont="1" applyAlignment="1">
      <alignment horizontal="left"/>
    </xf>
    <xf numFmtId="49" fontId="25" fillId="0" borderId="0" xfId="4" applyNumberFormat="1" applyFont="1" applyAlignment="1">
      <alignment horizontal="left"/>
    </xf>
    <xf numFmtId="0" fontId="17" fillId="0" borderId="1" xfId="0" applyFont="1" applyFill="1" applyBorder="1" applyAlignment="1">
      <alignment horizontal="left" vertical="center" wrapText="1"/>
    </xf>
    <xf numFmtId="0" fontId="4" fillId="18" borderId="1" xfId="1" applyFont="1" applyFill="1" applyBorder="1" applyAlignment="1">
      <alignment horizontal="center" vertical="center" wrapText="1"/>
    </xf>
    <xf numFmtId="0" fontId="6" fillId="0" borderId="7" xfId="3" applyFont="1" applyBorder="1" applyAlignment="1">
      <alignment horizontal="center" vertical="center" wrapText="1"/>
    </xf>
    <xf numFmtId="0" fontId="2" fillId="0" borderId="4" xfId="2" applyFont="1" applyBorder="1" applyAlignment="1">
      <alignment horizontal="left" vertical="center" wrapText="1"/>
    </xf>
    <xf numFmtId="0" fontId="2" fillId="0" borderId="1" xfId="3" applyFont="1" applyBorder="1" applyAlignment="1">
      <alignment horizontal="left" vertical="center" wrapText="1"/>
    </xf>
    <xf numFmtId="0" fontId="2" fillId="0" borderId="1" xfId="2" applyFont="1" applyBorder="1" applyAlignment="1">
      <alignment vertical="center" wrapText="1"/>
    </xf>
    <xf numFmtId="0" fontId="29" fillId="10"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3" fillId="15" borderId="6" xfId="3" applyFont="1" applyFill="1" applyBorder="1" applyAlignment="1">
      <alignment horizontal="center" vertical="center" wrapText="1"/>
    </xf>
    <xf numFmtId="0" fontId="3" fillId="4" borderId="4" xfId="2" applyFont="1" applyFill="1" applyBorder="1" applyAlignment="1">
      <alignment horizontal="center" vertical="center"/>
    </xf>
    <xf numFmtId="0" fontId="4" fillId="15" borderId="1" xfId="1" applyFont="1" applyFill="1" applyBorder="1" applyAlignment="1">
      <alignment horizontal="center" vertical="center" wrapText="1"/>
    </xf>
    <xf numFmtId="0" fontId="3" fillId="24" borderId="3" xfId="3" applyFont="1" applyFill="1" applyBorder="1" applyAlignment="1">
      <alignment vertical="center"/>
    </xf>
    <xf numFmtId="0" fontId="2" fillId="13" borderId="1" xfId="6" applyFont="1" applyFill="1" applyBorder="1" applyAlignment="1">
      <alignment horizontal="center" vertical="center"/>
    </xf>
    <xf numFmtId="0" fontId="2" fillId="0" borderId="1" xfId="0" applyFont="1" applyFill="1" applyBorder="1" applyAlignment="1">
      <alignment vertical="center" wrapText="1"/>
    </xf>
    <xf numFmtId="0" fontId="2" fillId="0" borderId="1" xfId="4" applyFont="1" applyFill="1" applyBorder="1" applyAlignment="1">
      <alignment vertical="center"/>
    </xf>
    <xf numFmtId="0" fontId="29" fillId="27" borderId="1" xfId="0" applyFont="1" applyFill="1" applyBorder="1" applyAlignment="1">
      <alignment horizontal="center" vertical="center"/>
    </xf>
    <xf numFmtId="0" fontId="3" fillId="27" borderId="3" xfId="3" applyFont="1" applyFill="1" applyBorder="1" applyAlignment="1">
      <alignment horizontal="center" vertical="center"/>
    </xf>
    <xf numFmtId="0" fontId="10" fillId="27" borderId="1" xfId="0" applyFont="1" applyFill="1" applyBorder="1" applyAlignment="1">
      <alignment horizontal="left" vertical="center" wrapText="1"/>
    </xf>
    <xf numFmtId="0" fontId="3" fillId="27" borderId="1" xfId="2" applyFont="1" applyFill="1" applyBorder="1" applyAlignment="1">
      <alignment horizontal="center" vertical="center" wrapText="1"/>
    </xf>
    <xf numFmtId="0" fontId="4" fillId="27" borderId="1" xfId="2" applyFont="1" applyFill="1" applyBorder="1" applyAlignment="1">
      <alignment horizontal="left" vertical="center" wrapText="1"/>
    </xf>
    <xf numFmtId="0" fontId="11" fillId="27" borderId="1" xfId="0" applyFont="1" applyFill="1" applyBorder="1" applyAlignment="1">
      <alignment horizontal="center" vertical="center" wrapText="1"/>
    </xf>
    <xf numFmtId="0" fontId="31" fillId="27" borderId="1" xfId="0" applyFont="1" applyFill="1" applyBorder="1" applyAlignment="1">
      <alignment horizontal="center" vertical="center" wrapText="1"/>
    </xf>
    <xf numFmtId="0" fontId="17" fillId="27" borderId="1" xfId="4" applyFont="1" applyFill="1" applyBorder="1" applyAlignment="1">
      <alignment horizontal="center" vertical="center" wrapText="1"/>
    </xf>
    <xf numFmtId="0" fontId="2" fillId="0" borderId="0" xfId="4" applyFont="1" applyAlignment="1">
      <alignment vertical="center"/>
    </xf>
    <xf numFmtId="0" fontId="7" fillId="0" borderId="1" xfId="3" applyFont="1" applyBorder="1" applyAlignment="1">
      <alignment horizontal="left" vertical="center" wrapText="1"/>
    </xf>
    <xf numFmtId="0" fontId="6" fillId="0" borderId="1" xfId="3" applyFont="1" applyBorder="1" applyAlignment="1">
      <alignment horizontal="center" vertical="center" wrapText="1"/>
    </xf>
    <xf numFmtId="0" fontId="30" fillId="0" borderId="1" xfId="3" applyFont="1" applyBorder="1" applyAlignment="1">
      <alignment horizontal="left" vertical="center" wrapText="1"/>
    </xf>
    <xf numFmtId="0" fontId="6" fillId="4" borderId="1" xfId="3" applyFont="1" applyFill="1" applyBorder="1" applyAlignment="1">
      <alignment horizontal="center" vertical="center"/>
    </xf>
    <xf numFmtId="0" fontId="30" fillId="0" borderId="1" xfId="3" applyFont="1" applyBorder="1" applyAlignment="1">
      <alignment horizontal="center" vertical="center" wrapText="1"/>
    </xf>
    <xf numFmtId="0" fontId="30" fillId="18" borderId="1" xfId="3" applyFont="1" applyFill="1" applyBorder="1" applyAlignment="1">
      <alignment horizontal="center" vertical="center" wrapText="1"/>
    </xf>
    <xf numFmtId="0" fontId="40" fillId="6" borderId="6" xfId="4" applyFont="1" applyFill="1" applyBorder="1" applyAlignment="1">
      <alignment horizontal="center" vertical="center" wrapText="1"/>
    </xf>
    <xf numFmtId="14" fontId="39" fillId="0" borderId="1" xfId="3" applyNumberFormat="1" applyFont="1" applyBorder="1" applyAlignment="1">
      <alignment horizontal="center" vertical="center"/>
    </xf>
    <xf numFmtId="0" fontId="7" fillId="24"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36" fillId="0" borderId="1" xfId="0" applyFont="1" applyBorder="1" applyAlignment="1">
      <alignment horizontal="center" vertical="center" wrapText="1"/>
    </xf>
    <xf numFmtId="0" fontId="42" fillId="0" borderId="1" xfId="0" applyFont="1" applyBorder="1" applyAlignment="1">
      <alignment horizontal="left" vertical="center" wrapText="1"/>
    </xf>
    <xf numFmtId="0" fontId="36" fillId="33" borderId="1" xfId="0" applyFont="1" applyFill="1" applyBorder="1" applyAlignment="1">
      <alignment horizontal="center" vertical="center" wrapText="1"/>
    </xf>
    <xf numFmtId="0" fontId="29" fillId="15" borderId="1" xfId="6" applyFont="1" applyFill="1" applyBorder="1" applyAlignment="1">
      <alignment horizontal="center" vertical="center" wrapText="1"/>
    </xf>
    <xf numFmtId="0" fontId="27" fillId="29" borderId="1" xfId="6" applyFont="1" applyFill="1" applyBorder="1" applyAlignment="1">
      <alignment horizontal="center" vertical="center" wrapText="1"/>
    </xf>
    <xf numFmtId="0" fontId="42" fillId="34" borderId="1" xfId="6" applyFont="1" applyFill="1" applyBorder="1" applyAlignment="1">
      <alignment horizontal="center" vertical="center" wrapText="1"/>
    </xf>
    <xf numFmtId="14" fontId="41" fillId="0" borderId="0" xfId="0" applyNumberFormat="1" applyFont="1"/>
    <xf numFmtId="0" fontId="41" fillId="0" borderId="0" xfId="0" applyFont="1"/>
    <xf numFmtId="14" fontId="41" fillId="0" borderId="0" xfId="0" applyNumberFormat="1" applyFont="1" applyAlignment="1">
      <alignment horizontal="center" vertical="center" wrapText="1"/>
    </xf>
    <xf numFmtId="0" fontId="43" fillId="0" borderId="0" xfId="6" applyFont="1"/>
    <xf numFmtId="0" fontId="30" fillId="19" borderId="1" xfId="3" applyFont="1" applyFill="1" applyBorder="1" applyAlignment="1">
      <alignment horizontal="center" vertical="center" wrapText="1"/>
    </xf>
    <xf numFmtId="0" fontId="30" fillId="3" borderId="6" xfId="3" applyFont="1" applyFill="1" applyBorder="1" applyAlignment="1">
      <alignment horizontal="center" vertical="center" wrapText="1"/>
    </xf>
    <xf numFmtId="14" fontId="6" fillId="0" borderId="0" xfId="3" applyNumberFormat="1" applyFont="1"/>
    <xf numFmtId="0" fontId="45" fillId="0" borderId="1" xfId="1" applyFont="1" applyBorder="1" applyAlignment="1">
      <alignment horizontal="center" vertical="center" wrapText="1"/>
    </xf>
    <xf numFmtId="0" fontId="46" fillId="0" borderId="1" xfId="1" applyFont="1" applyBorder="1" applyAlignment="1">
      <alignment horizontal="left" vertical="center" wrapText="1"/>
    </xf>
    <xf numFmtId="0" fontId="47" fillId="0" borderId="1" xfId="1" applyFont="1" applyBorder="1" applyAlignment="1">
      <alignment horizontal="center" vertical="center" wrapText="1"/>
    </xf>
    <xf numFmtId="0" fontId="47" fillId="3" borderId="6" xfId="3" applyFont="1" applyFill="1" applyBorder="1" applyAlignment="1">
      <alignment horizontal="center" vertical="center" wrapText="1"/>
    </xf>
    <xf numFmtId="0" fontId="48" fillId="0" borderId="7" xfId="3" applyFont="1" applyBorder="1" applyAlignment="1">
      <alignment horizontal="center" vertical="center"/>
    </xf>
    <xf numFmtId="14" fontId="48" fillId="0" borderId="0" xfId="3" applyNumberFormat="1" applyFont="1"/>
    <xf numFmtId="0" fontId="49" fillId="17" borderId="1" xfId="3" applyFont="1" applyFill="1" applyBorder="1" applyAlignment="1">
      <alignment horizontal="center" vertical="center" wrapText="1"/>
    </xf>
    <xf numFmtId="0" fontId="48" fillId="4" borderId="4" xfId="1" applyFont="1" applyFill="1" applyBorder="1" applyAlignment="1">
      <alignment horizontal="center" vertical="center"/>
    </xf>
    <xf numFmtId="0" fontId="48" fillId="0" borderId="1" xfId="1" applyFont="1" applyBorder="1" applyAlignment="1">
      <alignment horizontal="center" vertical="center" wrapText="1"/>
    </xf>
    <xf numFmtId="0" fontId="47" fillId="0" borderId="1" xfId="1" applyFont="1" applyBorder="1" applyAlignment="1">
      <alignment horizontal="left" vertical="center" wrapText="1"/>
    </xf>
    <xf numFmtId="0" fontId="47" fillId="19" borderId="1" xfId="3" applyFont="1" applyFill="1" applyBorder="1" applyAlignment="1">
      <alignment horizontal="center" vertical="center" wrapText="1"/>
    </xf>
    <xf numFmtId="0" fontId="6" fillId="5" borderId="1" xfId="3" applyFont="1" applyFill="1" applyBorder="1" applyAlignment="1">
      <alignment horizontal="center" vertical="center" wrapText="1"/>
    </xf>
    <xf numFmtId="0" fontId="30" fillId="5" borderId="1" xfId="3" applyFont="1" applyFill="1" applyBorder="1" applyAlignment="1">
      <alignment horizontal="left" vertical="center" wrapText="1"/>
    </xf>
    <xf numFmtId="0" fontId="44" fillId="4" borderId="5" xfId="1" applyFont="1" applyFill="1" applyBorder="1" applyAlignment="1">
      <alignment horizontal="center" vertical="center" wrapText="1"/>
    </xf>
    <xf numFmtId="0" fontId="48" fillId="0" borderId="1" xfId="0" applyFont="1" applyBorder="1" applyAlignment="1">
      <alignment horizontal="center" vertical="center"/>
    </xf>
    <xf numFmtId="0" fontId="44" fillId="0" borderId="1" xfId="1" applyFont="1" applyBorder="1" applyAlignment="1">
      <alignment vertical="center" wrapText="1"/>
    </xf>
    <xf numFmtId="0" fontId="45" fillId="0" borderId="1" xfId="0" applyFont="1" applyBorder="1" applyAlignment="1">
      <alignment horizontal="center" vertical="center" wrapText="1"/>
    </xf>
    <xf numFmtId="0" fontId="46" fillId="0" borderId="1" xfId="0" applyFont="1" applyBorder="1" applyAlignment="1">
      <alignment horizontal="left" vertical="center" wrapText="1"/>
    </xf>
    <xf numFmtId="0" fontId="46" fillId="0" borderId="1" xfId="1" applyFont="1" applyBorder="1" applyAlignment="1">
      <alignment horizontal="center" vertical="center" wrapText="1"/>
    </xf>
    <xf numFmtId="0" fontId="47" fillId="18" borderId="1" xfId="3" applyFont="1" applyFill="1" applyBorder="1" applyAlignment="1">
      <alignment horizontal="center" vertical="center" wrapText="1"/>
    </xf>
    <xf numFmtId="0" fontId="44" fillId="0" borderId="7" xfId="1" applyFont="1" applyBorder="1" applyAlignment="1">
      <alignment horizontal="center" vertical="center"/>
    </xf>
    <xf numFmtId="14" fontId="51" fillId="0" borderId="0" xfId="1" applyNumberFormat="1" applyFont="1"/>
    <xf numFmtId="0" fontId="3" fillId="0" borderId="4" xfId="3" applyFont="1" applyBorder="1" applyAlignment="1">
      <alignment horizontal="center" vertical="center"/>
    </xf>
    <xf numFmtId="0" fontId="2" fillId="0" borderId="4" xfId="3" applyFont="1" applyBorder="1" applyAlignment="1">
      <alignment horizontal="left" vertical="center" wrapText="1"/>
    </xf>
    <xf numFmtId="0" fontId="3" fillId="0" borderId="4" xfId="1" applyFont="1" applyBorder="1" applyAlignment="1">
      <alignment horizontal="center" vertical="center"/>
    </xf>
    <xf numFmtId="0" fontId="51" fillId="0" borderId="0" xfId="1" applyFont="1"/>
    <xf numFmtId="0" fontId="54" fillId="0" borderId="1" xfId="1" applyFont="1" applyBorder="1" applyAlignment="1">
      <alignment horizontal="center" vertical="center" wrapText="1"/>
    </xf>
    <xf numFmtId="0" fontId="55" fillId="0" borderId="1" xfId="1" applyFont="1" applyBorder="1" applyAlignment="1">
      <alignment horizontal="left" vertical="center" wrapText="1"/>
    </xf>
    <xf numFmtId="0" fontId="55" fillId="0" borderId="1" xfId="1" applyFont="1" applyBorder="1" applyAlignment="1">
      <alignment horizontal="center" vertical="center" wrapText="1"/>
    </xf>
    <xf numFmtId="0" fontId="49" fillId="18" borderId="1" xfId="3" applyFont="1" applyFill="1" applyBorder="1" applyAlignment="1">
      <alignment horizontal="center" vertical="center" wrapText="1"/>
    </xf>
    <xf numFmtId="0" fontId="49" fillId="3" borderId="6" xfId="3" applyFont="1" applyFill="1" applyBorder="1" applyAlignment="1">
      <alignment horizontal="center" vertical="center" wrapText="1"/>
    </xf>
    <xf numFmtId="0" fontId="53" fillId="0" borderId="3" xfId="1" applyFont="1" applyBorder="1" applyAlignment="1">
      <alignment vertical="center" wrapText="1"/>
    </xf>
    <xf numFmtId="0" fontId="56" fillId="0" borderId="7" xfId="1" applyFont="1" applyBorder="1" applyAlignment="1">
      <alignment horizontal="center" vertical="center"/>
    </xf>
    <xf numFmtId="14" fontId="4" fillId="0" borderId="0" xfId="3" applyNumberFormat="1" applyFont="1"/>
    <xf numFmtId="0" fontId="6" fillId="0" borderId="1" xfId="2" applyFont="1" applyBorder="1" applyAlignment="1">
      <alignment horizontal="center" vertical="center" wrapText="1"/>
    </xf>
    <xf numFmtId="0" fontId="42" fillId="0" borderId="1" xfId="2" applyFont="1" applyBorder="1" applyAlignment="1">
      <alignment horizontal="left" vertical="center" wrapText="1"/>
    </xf>
    <xf numFmtId="0" fontId="30" fillId="0" borderId="1" xfId="1" applyFont="1" applyBorder="1" applyAlignment="1">
      <alignment horizontal="center" vertical="center" wrapText="1"/>
    </xf>
    <xf numFmtId="0" fontId="30" fillId="4" borderId="6" xfId="3" applyFont="1" applyFill="1" applyBorder="1" applyAlignment="1">
      <alignment horizontal="center" vertical="center" wrapText="1"/>
    </xf>
    <xf numFmtId="14" fontId="30" fillId="0" borderId="0" xfId="3" applyNumberFormat="1" applyFont="1"/>
    <xf numFmtId="0" fontId="30" fillId="18" borderId="1" xfId="1" applyFont="1" applyFill="1" applyBorder="1" applyAlignment="1">
      <alignment horizontal="center" vertical="center" wrapText="1"/>
    </xf>
    <xf numFmtId="0" fontId="3" fillId="16" borderId="5" xfId="4" applyFont="1" applyFill="1" applyBorder="1" applyAlignment="1">
      <alignment horizontal="center" vertical="center"/>
    </xf>
    <xf numFmtId="0" fontId="44" fillId="0" borderId="1" xfId="3" applyFont="1" applyBorder="1" applyAlignment="1">
      <alignment horizontal="left" vertical="center" wrapText="1"/>
    </xf>
    <xf numFmtId="0" fontId="47" fillId="0" borderId="1" xfId="3" applyFont="1" applyBorder="1" applyAlignment="1">
      <alignment horizontal="left" vertical="center" wrapText="1"/>
    </xf>
    <xf numFmtId="0" fontId="57" fillId="10" borderId="1" xfId="3" applyFont="1" applyFill="1" applyBorder="1" applyAlignment="1">
      <alignment horizontal="center" vertical="center" wrapText="1"/>
    </xf>
    <xf numFmtId="0" fontId="57" fillId="4" borderId="1" xfId="3" applyFont="1" applyFill="1" applyBorder="1" applyAlignment="1">
      <alignment horizontal="center" vertical="center" wrapText="1"/>
    </xf>
    <xf numFmtId="0" fontId="30" fillId="3" borderId="1" xfId="3" applyFont="1" applyFill="1" applyBorder="1" applyAlignment="1">
      <alignment horizontal="center" vertical="center" wrapText="1"/>
    </xf>
    <xf numFmtId="14" fontId="47" fillId="3" borderId="1" xfId="3" applyNumberFormat="1" applyFont="1" applyFill="1" applyBorder="1" applyAlignment="1">
      <alignment horizontal="center" vertical="center" wrapText="1"/>
    </xf>
    <xf numFmtId="14" fontId="47" fillId="0" borderId="0" xfId="3" applyNumberFormat="1" applyFont="1"/>
    <xf numFmtId="0" fontId="27" fillId="10" borderId="1" xfId="3" applyFont="1" applyFill="1" applyBorder="1" applyAlignment="1">
      <alignment horizontal="center" vertical="center" wrapText="1"/>
    </xf>
    <xf numFmtId="0" fontId="27" fillId="0" borderId="1" xfId="3" applyFont="1" applyBorder="1" applyAlignment="1">
      <alignment horizontal="center" vertical="center" wrapText="1"/>
    </xf>
    <xf numFmtId="14" fontId="30" fillId="3" borderId="0" xfId="3" applyNumberFormat="1" applyFont="1" applyFill="1" applyAlignment="1">
      <alignment horizontal="center" vertical="center" wrapText="1"/>
    </xf>
    <xf numFmtId="0" fontId="29" fillId="16" borderId="5" xfId="3" applyFont="1" applyFill="1" applyBorder="1" applyAlignment="1">
      <alignment horizontal="center" vertical="center"/>
    </xf>
    <xf numFmtId="0" fontId="27" fillId="10"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4" fillId="3" borderId="1" xfId="3" applyFont="1" applyFill="1" applyBorder="1" applyAlignment="1">
      <alignment horizontal="center" vertical="center" wrapText="1"/>
    </xf>
    <xf numFmtId="14" fontId="4" fillId="3" borderId="0" xfId="3" applyNumberFormat="1" applyFont="1" applyFill="1" applyAlignment="1">
      <alignment horizontal="center" vertical="center" wrapText="1"/>
    </xf>
    <xf numFmtId="0" fontId="57" fillId="16" borderId="5" xfId="3" applyFont="1" applyFill="1" applyBorder="1" applyAlignment="1">
      <alignment horizontal="center" vertical="center"/>
    </xf>
    <xf numFmtId="0" fontId="48" fillId="0" borderId="4" xfId="3" applyFont="1" applyBorder="1" applyAlignment="1">
      <alignment horizontal="center" vertical="center"/>
    </xf>
    <xf numFmtId="0" fontId="44" fillId="0" borderId="4" xfId="3" applyFont="1" applyBorder="1" applyAlignment="1">
      <alignment horizontal="left" vertical="center" wrapText="1"/>
    </xf>
    <xf numFmtId="0" fontId="48" fillId="0" borderId="1" xfId="3" applyFont="1" applyBorder="1" applyAlignment="1">
      <alignment horizontal="center" vertical="center" wrapText="1"/>
    </xf>
    <xf numFmtId="0" fontId="57" fillId="10" borderId="1"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47" fillId="3" borderId="1" xfId="3" applyFont="1" applyFill="1" applyBorder="1" applyAlignment="1">
      <alignment horizontal="center" vertical="center" wrapText="1"/>
    </xf>
    <xf numFmtId="14" fontId="47" fillId="3" borderId="0" xfId="3" applyNumberFormat="1" applyFont="1" applyFill="1" applyAlignment="1">
      <alignment horizontal="center" vertical="center" wrapText="1"/>
    </xf>
    <xf numFmtId="0" fontId="47" fillId="0" borderId="0" xfId="3" applyFont="1"/>
    <xf numFmtId="0" fontId="3" fillId="0" borderId="4" xfId="6" applyFont="1" applyBorder="1" applyAlignment="1">
      <alignment horizontal="center" vertical="center"/>
    </xf>
    <xf numFmtId="0" fontId="48" fillId="0" borderId="1" xfId="6" applyFont="1" applyBorder="1" applyAlignment="1">
      <alignment horizontal="center" vertical="center" wrapText="1"/>
    </xf>
    <xf numFmtId="14" fontId="6" fillId="0" borderId="7" xfId="3" applyNumberFormat="1"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vertical="center"/>
    </xf>
    <xf numFmtId="0" fontId="7" fillId="0" borderId="4" xfId="0" applyFont="1" applyBorder="1" applyAlignment="1">
      <alignment horizontal="left" vertical="center" wrapText="1"/>
    </xf>
    <xf numFmtId="0" fontId="13" fillId="0" borderId="1" xfId="0" applyFont="1" applyBorder="1" applyAlignment="1">
      <alignment horizontal="center" vertical="center" wrapText="1"/>
    </xf>
    <xf numFmtId="0" fontId="1" fillId="0" borderId="1" xfId="0" applyFont="1" applyBorder="1" applyAlignment="1">
      <alignment horizontal="left" vertical="center" wrapText="1"/>
    </xf>
    <xf numFmtId="164" fontId="29" fillId="33" borderId="1" xfId="0" applyNumberFormat="1" applyFont="1" applyFill="1" applyBorder="1" applyAlignment="1">
      <alignment horizontal="center" vertical="center" wrapText="1"/>
    </xf>
    <xf numFmtId="0" fontId="29" fillId="35" borderId="1" xfId="0" applyFont="1" applyFill="1" applyBorder="1" applyAlignment="1">
      <alignment horizontal="center" vertical="center" wrapText="1"/>
    </xf>
    <xf numFmtId="0" fontId="29" fillId="29"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29" fillId="33" borderId="1" xfId="0" applyFont="1" applyFill="1" applyBorder="1" applyAlignment="1">
      <alignment horizontal="center" vertical="center" wrapText="1"/>
    </xf>
    <xf numFmtId="14" fontId="58" fillId="0" borderId="0" xfId="0" applyNumberFormat="1" applyFont="1" applyAlignment="1">
      <alignment horizontal="center" vertical="center" wrapText="1"/>
    </xf>
    <xf numFmtId="0" fontId="2" fillId="36" borderId="3" xfId="0" applyFont="1" applyFill="1" applyBorder="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33" borderId="1" xfId="0" applyFont="1" applyFill="1" applyBorder="1" applyAlignment="1">
      <alignment horizontal="center" vertical="center" wrapText="1"/>
    </xf>
    <xf numFmtId="0" fontId="2" fillId="35"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15" fillId="0" borderId="2" xfId="4" applyFont="1" applyBorder="1" applyAlignment="1">
      <alignment horizontal="center" vertical="center" wrapText="1"/>
    </xf>
    <xf numFmtId="0" fontId="16" fillId="0" borderId="2" xfId="4" applyFont="1" applyBorder="1" applyAlignment="1">
      <alignment horizontal="center" vertical="center" wrapText="1"/>
    </xf>
    <xf numFmtId="0" fontId="16" fillId="2" borderId="1" xfId="4" applyFont="1" applyFill="1" applyBorder="1" applyAlignment="1">
      <alignment horizontal="center" vertical="center" wrapText="1"/>
    </xf>
    <xf numFmtId="0" fontId="2" fillId="0" borderId="0" xfId="4" applyFont="1" applyAlignment="1">
      <alignment horizontal="center" vertical="center"/>
    </xf>
    <xf numFmtId="0" fontId="2" fillId="7" borderId="3" xfId="4" applyFont="1" applyFill="1" applyBorder="1" applyAlignment="1">
      <alignment horizontal="center" vertical="center"/>
    </xf>
    <xf numFmtId="0" fontId="2" fillId="7" borderId="5" xfId="4" applyFont="1" applyFill="1" applyBorder="1" applyAlignment="1">
      <alignment horizontal="center" vertical="center"/>
    </xf>
    <xf numFmtId="0" fontId="2" fillId="7" borderId="4" xfId="4" applyFont="1" applyFill="1" applyBorder="1" applyAlignment="1">
      <alignment horizontal="center" vertical="center"/>
    </xf>
    <xf numFmtId="0" fontId="2" fillId="0" borderId="3" xfId="4" applyFont="1" applyFill="1" applyBorder="1" applyAlignment="1">
      <alignment horizontal="left" vertical="center" wrapText="1"/>
    </xf>
    <xf numFmtId="0" fontId="2" fillId="0" borderId="4" xfId="4" applyFont="1" applyFill="1" applyBorder="1" applyAlignment="1">
      <alignment horizontal="left" vertical="center" wrapText="1"/>
    </xf>
    <xf numFmtId="0" fontId="2" fillId="0" borderId="3" xfId="3" applyFont="1" applyFill="1" applyBorder="1" applyAlignment="1">
      <alignment horizontal="left" vertical="center" wrapText="1"/>
    </xf>
    <xf numFmtId="0" fontId="2" fillId="0" borderId="5" xfId="3" applyFont="1" applyFill="1" applyBorder="1" applyAlignment="1">
      <alignment horizontal="left" vertical="center" wrapText="1"/>
    </xf>
    <xf numFmtId="0" fontId="2" fillId="0" borderId="4" xfId="3"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0" borderId="3"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4" xfId="4" applyFont="1" applyFill="1" applyBorder="1" applyAlignment="1">
      <alignment horizontal="center" vertical="center"/>
    </xf>
    <xf numFmtId="0" fontId="2" fillId="0" borderId="1" xfId="4" applyFont="1" applyBorder="1" applyAlignment="1">
      <alignment horizontal="center" vertical="center"/>
    </xf>
    <xf numFmtId="0" fontId="2" fillId="0" borderId="1" xfId="4" applyFont="1" applyBorder="1" applyAlignment="1">
      <alignment horizontal="left" vertical="center" wrapText="1"/>
    </xf>
    <xf numFmtId="0" fontId="2" fillId="0" borderId="1" xfId="4" applyFont="1" applyFill="1" applyBorder="1" applyAlignment="1">
      <alignment horizontal="center" vertical="center"/>
    </xf>
    <xf numFmtId="0" fontId="2" fillId="13" borderId="3" xfId="3" applyFont="1" applyFill="1" applyBorder="1" applyAlignment="1">
      <alignment horizontal="center" vertical="center"/>
    </xf>
    <xf numFmtId="0" fontId="2" fillId="13" borderId="4" xfId="3" applyFont="1" applyFill="1" applyBorder="1" applyAlignment="1">
      <alignment horizontal="center" vertical="center"/>
    </xf>
    <xf numFmtId="0" fontId="2" fillId="12" borderId="3" xfId="4" applyFont="1" applyFill="1" applyBorder="1" applyAlignment="1">
      <alignment horizontal="center" vertical="center"/>
    </xf>
    <xf numFmtId="0" fontId="2" fillId="12" borderId="4" xfId="4" applyFont="1" applyFill="1" applyBorder="1" applyAlignment="1">
      <alignment horizontal="center" vertical="center"/>
    </xf>
    <xf numFmtId="0" fontId="5" fillId="0" borderId="1" xfId="4" applyFont="1" applyBorder="1"/>
    <xf numFmtId="0" fontId="2" fillId="0" borderId="1" xfId="4" applyFont="1" applyBorder="1" applyAlignment="1">
      <alignment horizontal="left" vertical="center"/>
    </xf>
    <xf numFmtId="0" fontId="2" fillId="0" borderId="3" xfId="4" applyFont="1" applyBorder="1" applyAlignment="1">
      <alignment horizontal="center" vertical="center"/>
    </xf>
    <xf numFmtId="0" fontId="2" fillId="0" borderId="5" xfId="4" applyFont="1" applyBorder="1" applyAlignment="1">
      <alignment horizontal="center" vertical="center"/>
    </xf>
    <xf numFmtId="0" fontId="2" fillId="0" borderId="3" xfId="4" applyFont="1" applyBorder="1" applyAlignment="1">
      <alignment horizontal="left" vertical="center" wrapText="1"/>
    </xf>
    <xf numFmtId="0" fontId="2" fillId="0" borderId="5" xfId="4" applyFont="1" applyBorder="1" applyAlignment="1">
      <alignment horizontal="left" vertical="center" wrapText="1"/>
    </xf>
    <xf numFmtId="0" fontId="2" fillId="0" borderId="4" xfId="4" applyFont="1" applyBorder="1" applyAlignment="1">
      <alignment horizontal="left" vertical="center" wrapText="1"/>
    </xf>
    <xf numFmtId="0" fontId="9" fillId="0" borderId="5" xfId="4" applyFont="1" applyFill="1" applyBorder="1" applyAlignment="1">
      <alignment horizontal="center" vertical="center"/>
    </xf>
    <xf numFmtId="0" fontId="9" fillId="0" borderId="4" xfId="4" applyFont="1" applyFill="1" applyBorder="1" applyAlignment="1">
      <alignment horizontal="center" vertical="center"/>
    </xf>
    <xf numFmtId="0" fontId="2" fillId="0" borderId="1" xfId="4" applyFont="1" applyFill="1" applyBorder="1" applyAlignment="1">
      <alignment horizontal="left" vertical="center" wrapText="1"/>
    </xf>
    <xf numFmtId="0" fontId="2" fillId="9" borderId="1" xfId="4" applyFont="1" applyFill="1" applyBorder="1" applyAlignment="1">
      <alignment horizontal="center" vertical="center"/>
    </xf>
    <xf numFmtId="0" fontId="2" fillId="9" borderId="1" xfId="4"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9" fillId="0" borderId="3" xfId="4" applyFont="1" applyFill="1" applyBorder="1" applyAlignment="1">
      <alignment horizontal="left" vertical="center" wrapText="1"/>
    </xf>
    <xf numFmtId="0" fontId="9" fillId="0" borderId="5" xfId="4" applyFont="1" applyFill="1" applyBorder="1" applyAlignment="1">
      <alignment horizontal="left" vertical="center" wrapText="1"/>
    </xf>
    <xf numFmtId="0" fontId="9" fillId="0" borderId="4" xfId="4" applyFont="1" applyFill="1" applyBorder="1" applyAlignment="1">
      <alignment horizontal="left" vertical="center" wrapText="1"/>
    </xf>
    <xf numFmtId="0" fontId="3" fillId="0" borderId="3" xfId="4" applyFont="1" applyFill="1" applyBorder="1" applyAlignment="1">
      <alignment horizontal="center" vertical="center"/>
    </xf>
    <xf numFmtId="0" fontId="3" fillId="0" borderId="5" xfId="4"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3" xfId="6" applyFont="1" applyFill="1" applyBorder="1" applyAlignment="1">
      <alignment horizontal="center" vertical="center"/>
    </xf>
    <xf numFmtId="0" fontId="2" fillId="0" borderId="4" xfId="6" applyFont="1" applyFill="1" applyBorder="1" applyAlignment="1">
      <alignment horizontal="center" vertical="center"/>
    </xf>
    <xf numFmtId="0" fontId="2" fillId="0" borderId="3" xfId="6" applyFont="1" applyFill="1" applyBorder="1" applyAlignment="1">
      <alignment horizontal="left" vertical="center" wrapText="1"/>
    </xf>
    <xf numFmtId="0" fontId="2" fillId="0" borderId="4" xfId="6" applyFont="1" applyFill="1" applyBorder="1" applyAlignment="1">
      <alignment horizontal="left" vertical="center" wrapText="1"/>
    </xf>
    <xf numFmtId="0" fontId="3" fillId="30" borderId="1" xfId="3" applyFont="1" applyFill="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2" fillId="0" borderId="3" xfId="3" applyFont="1" applyBorder="1" applyAlignment="1">
      <alignment horizontal="left" vertical="center" wrapText="1"/>
    </xf>
    <xf numFmtId="0" fontId="2" fillId="0" borderId="4" xfId="3" applyFont="1" applyBorder="1" applyAlignment="1">
      <alignment horizontal="left" vertical="center" wrapText="1"/>
    </xf>
    <xf numFmtId="0" fontId="2" fillId="31" borderId="3" xfId="1" applyFont="1" applyFill="1" applyBorder="1" applyAlignment="1">
      <alignment horizontal="center" vertical="center" wrapText="1"/>
    </xf>
    <xf numFmtId="0" fontId="2" fillId="31" borderId="5" xfId="1" applyFont="1" applyFill="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3" fillId="0" borderId="4" xfId="1" applyFont="1" applyBorder="1" applyAlignment="1">
      <alignment horizontal="center" vertical="center"/>
    </xf>
    <xf numFmtId="0" fontId="2" fillId="0" borderId="4" xfId="1" applyFont="1" applyBorder="1" applyAlignment="1">
      <alignment horizontal="left" vertical="center" wrapText="1"/>
    </xf>
    <xf numFmtId="0" fontId="3" fillId="0" borderId="5" xfId="3" applyFont="1" applyBorder="1" applyAlignment="1">
      <alignment horizontal="center" vertical="center"/>
    </xf>
    <xf numFmtId="0" fontId="2" fillId="0" borderId="5" xfId="3" applyFont="1" applyBorder="1" applyAlignment="1">
      <alignment horizontal="left" vertical="center" wrapText="1"/>
    </xf>
    <xf numFmtId="0" fontId="3" fillId="29" borderId="1" xfId="3" applyFont="1" applyFill="1" applyBorder="1" applyAlignment="1">
      <alignment horizontal="center" vertical="center"/>
    </xf>
    <xf numFmtId="0" fontId="3" fillId="0" borderId="1" xfId="3" applyFont="1" applyBorder="1" applyAlignment="1">
      <alignment horizontal="center" vertical="center"/>
    </xf>
    <xf numFmtId="0" fontId="3" fillId="0" borderId="1" xfId="3" applyFont="1" applyBorder="1" applyAlignment="1">
      <alignment horizontal="left" vertical="center" wrapText="1"/>
    </xf>
    <xf numFmtId="0" fontId="3" fillId="26" borderId="3" xfId="3" applyFont="1" applyFill="1" applyBorder="1" applyAlignment="1">
      <alignment horizontal="center" vertical="center"/>
    </xf>
    <xf numFmtId="0" fontId="3" fillId="26" borderId="5" xfId="3" applyFont="1" applyFill="1" applyBorder="1" applyAlignment="1">
      <alignment horizontal="center" vertical="center"/>
    </xf>
    <xf numFmtId="0" fontId="3" fillId="26" borderId="4" xfId="3" applyFont="1" applyFill="1" applyBorder="1" applyAlignment="1">
      <alignment horizontal="center" vertical="center"/>
    </xf>
    <xf numFmtId="0" fontId="3" fillId="0" borderId="3" xfId="3" applyFont="1" applyBorder="1" applyAlignment="1">
      <alignment horizontal="left" vertical="center" wrapText="1"/>
    </xf>
    <xf numFmtId="0" fontId="3" fillId="0" borderId="4" xfId="3" applyFont="1" applyBorder="1" applyAlignment="1">
      <alignment horizontal="left" vertical="center" wrapText="1"/>
    </xf>
    <xf numFmtId="0" fontId="44" fillId="4" borderId="3" xfId="1" applyFont="1" applyFill="1" applyBorder="1" applyAlignment="1">
      <alignment horizontal="center" vertical="center" wrapText="1"/>
    </xf>
    <xf numFmtId="0" fontId="44" fillId="4" borderId="5" xfId="1" applyFont="1" applyFill="1" applyBorder="1" applyAlignment="1">
      <alignment horizontal="center" vertical="center" wrapText="1"/>
    </xf>
    <xf numFmtId="0" fontId="44" fillId="4" borderId="4" xfId="1" applyFont="1" applyFill="1" applyBorder="1" applyAlignment="1">
      <alignment horizontal="center" vertical="center" wrapText="1"/>
    </xf>
    <xf numFmtId="0" fontId="48" fillId="0" borderId="3" xfId="1" applyFont="1" applyBorder="1" applyAlignment="1">
      <alignment horizontal="center" vertical="center"/>
    </xf>
    <xf numFmtId="0" fontId="48" fillId="0" borderId="5" xfId="1" applyFont="1" applyBorder="1" applyAlignment="1">
      <alignment horizontal="center" vertical="center"/>
    </xf>
    <xf numFmtId="0" fontId="48" fillId="0" borderId="4" xfId="1" applyFont="1" applyBorder="1" applyAlignment="1">
      <alignment horizontal="center" vertical="center"/>
    </xf>
    <xf numFmtId="0" fontId="53" fillId="0" borderId="3" xfId="1" applyFont="1" applyBorder="1" applyAlignment="1">
      <alignment horizontal="left" vertical="center" wrapText="1"/>
    </xf>
    <xf numFmtId="0" fontId="53" fillId="0" borderId="5" xfId="1" applyFont="1" applyBorder="1" applyAlignment="1">
      <alignment horizontal="left" vertical="center" wrapText="1"/>
    </xf>
    <xf numFmtId="0" fontId="3" fillId="0" borderId="5" xfId="3" applyFont="1" applyBorder="1" applyAlignment="1">
      <alignment horizontal="left" vertical="center" wrapText="1"/>
    </xf>
    <xf numFmtId="0" fontId="44" fillId="0" borderId="5" xfId="1" applyFont="1" applyBorder="1" applyAlignment="1">
      <alignment horizontal="left" vertical="center" wrapText="1"/>
    </xf>
    <xf numFmtId="0" fontId="44" fillId="0" borderId="4" xfId="1" applyFont="1" applyBorder="1" applyAlignment="1">
      <alignment horizontal="left" vertical="center" wrapText="1"/>
    </xf>
    <xf numFmtId="0" fontId="3" fillId="22" borderId="3" xfId="3" applyFont="1" applyFill="1" applyBorder="1" applyAlignment="1">
      <alignment horizontal="center" vertical="center"/>
    </xf>
    <xf numFmtId="0" fontId="3" fillId="22" borderId="4" xfId="3" applyFont="1" applyFill="1" applyBorder="1" applyAlignment="1">
      <alignment horizontal="center" vertical="center"/>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3" fillId="0" borderId="2" xfId="3" applyFont="1" applyBorder="1" applyAlignment="1">
      <alignment horizontal="center" vertical="center" wrapText="1"/>
    </xf>
    <xf numFmtId="0" fontId="3" fillId="2" borderId="1" xfId="3" applyFont="1" applyFill="1" applyBorder="1" applyAlignment="1">
      <alignment horizontal="center" vertical="center" wrapText="1"/>
    </xf>
    <xf numFmtId="0" fontId="3" fillId="16" borderId="3" xfId="3" applyFont="1" applyFill="1" applyBorder="1" applyAlignment="1">
      <alignment horizontal="center" vertical="center"/>
    </xf>
    <xf numFmtId="0" fontId="3" fillId="16" borderId="4" xfId="3" applyFont="1" applyFill="1" applyBorder="1" applyAlignment="1">
      <alignment horizontal="center" vertical="center"/>
    </xf>
    <xf numFmtId="0" fontId="3" fillId="16" borderId="5" xfId="3" applyFont="1" applyFill="1" applyBorder="1" applyAlignment="1">
      <alignment horizontal="center" vertical="center"/>
    </xf>
    <xf numFmtId="0" fontId="52" fillId="0" borderId="5" xfId="1" applyFont="1" applyBorder="1" applyAlignment="1">
      <alignment horizontal="left" vertical="center" wrapText="1"/>
    </xf>
    <xf numFmtId="0" fontId="52" fillId="0" borderId="4" xfId="1" applyFont="1" applyBorder="1" applyAlignment="1">
      <alignment horizontal="left" vertical="center" wrapText="1"/>
    </xf>
    <xf numFmtId="0" fontId="3" fillId="5" borderId="3" xfId="3" applyFont="1" applyFill="1" applyBorder="1" applyAlignment="1">
      <alignment horizontal="left" vertical="center" wrapText="1"/>
    </xf>
    <xf numFmtId="0" fontId="3" fillId="5" borderId="5" xfId="3" applyFont="1" applyFill="1" applyBorder="1" applyAlignment="1">
      <alignment horizontal="left" vertical="center" wrapText="1"/>
    </xf>
    <xf numFmtId="0" fontId="3" fillId="5" borderId="4" xfId="3" applyFont="1" applyFill="1" applyBorder="1" applyAlignment="1">
      <alignment horizontal="left" vertical="center" wrapText="1"/>
    </xf>
    <xf numFmtId="0" fontId="3" fillId="22" borderId="5" xfId="3" applyFont="1" applyFill="1" applyBorder="1" applyAlignment="1">
      <alignment horizontal="center" vertical="center"/>
    </xf>
    <xf numFmtId="0" fontId="3" fillId="0" borderId="3" xfId="3" applyFont="1" applyBorder="1" applyAlignment="1">
      <alignment horizontal="left" vertical="center"/>
    </xf>
    <xf numFmtId="0" fontId="3" fillId="0" borderId="5" xfId="3" applyFont="1" applyBorder="1" applyAlignment="1">
      <alignment horizontal="left" vertical="center"/>
    </xf>
    <xf numFmtId="0" fontId="3" fillId="0" borderId="4" xfId="3" applyFont="1" applyBorder="1" applyAlignment="1">
      <alignment horizontal="left" vertical="center"/>
    </xf>
  </cellXfs>
  <cellStyles count="7">
    <cellStyle name="Normal" xfId="0" builtinId="0"/>
    <cellStyle name="Normal 2" xfId="1" xr:uid="{00000000-0005-0000-0000-000001000000}"/>
    <cellStyle name="Normal 2 2" xfId="2" xr:uid="{00000000-0005-0000-0000-000002000000}"/>
    <cellStyle name="Normal 2 2 2" xfId="3" xr:uid="{00000000-0005-0000-0000-000003000000}"/>
    <cellStyle name="Normal 2 2 3" xfId="6" xr:uid="{00000000-0005-0000-0000-000004000000}"/>
    <cellStyle name="Normal 2 3" xfId="4" xr:uid="{00000000-0005-0000-0000-000005000000}"/>
    <cellStyle name="Normal 3" xfId="5" xr:uid="{00000000-0005-0000-0000-000006000000}"/>
  </cellStyles>
  <dxfs count="1">
    <dxf>
      <font>
        <color rgb="FF9C0006"/>
      </font>
      <fill>
        <patternFill>
          <bgColor rgb="FFFFC7CE"/>
        </patternFill>
      </fill>
    </dxf>
  </dxfs>
  <tableStyles count="0" defaultTableStyle="TableStyleMedium9" defaultPivotStyle="PivotStyleLight16"/>
  <colors>
    <mruColors>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opLeftCell="A4" zoomScale="114" zoomScaleNormal="114" zoomScalePageLayoutView="107" workbookViewId="0">
      <selection sqref="A1:H1"/>
    </sheetView>
  </sheetViews>
  <sheetFormatPr defaultColWidth="8.85546875" defaultRowHeight="16.5" x14ac:dyDescent="0.2"/>
  <cols>
    <col min="1" max="1" width="14.42578125" style="109" customWidth="1"/>
    <col min="2" max="2" width="8" style="110" customWidth="1"/>
    <col min="3" max="3" width="50.28515625" style="102" customWidth="1"/>
    <col min="4" max="4" width="6.42578125" style="110" customWidth="1"/>
    <col min="5" max="5" width="42.42578125" style="112" customWidth="1"/>
    <col min="6" max="6" width="11.42578125" style="110" customWidth="1"/>
    <col min="7" max="7" width="22.42578125" style="102" customWidth="1"/>
    <col min="8" max="8" width="17" style="102" customWidth="1"/>
    <col min="9" max="9" width="14.7109375" style="83" customWidth="1"/>
    <col min="10" max="16384" width="8.85546875" style="102"/>
  </cols>
  <sheetData>
    <row r="1" spans="1:9" ht="63.75" customHeight="1" x14ac:dyDescent="0.2">
      <c r="A1" s="350" t="s">
        <v>749</v>
      </c>
      <c r="B1" s="351"/>
      <c r="C1" s="351"/>
      <c r="D1" s="351"/>
      <c r="E1" s="351"/>
      <c r="F1" s="351"/>
      <c r="G1" s="351"/>
      <c r="H1" s="351"/>
    </row>
    <row r="2" spans="1:9" ht="107.25" customHeight="1" x14ac:dyDescent="0.2">
      <c r="A2" s="101" t="s">
        <v>0</v>
      </c>
      <c r="B2" s="101" t="s">
        <v>2</v>
      </c>
      <c r="C2" s="101" t="s">
        <v>3</v>
      </c>
      <c r="D2" s="352" t="s">
        <v>4</v>
      </c>
      <c r="E2" s="352"/>
      <c r="F2" s="101" t="s">
        <v>1</v>
      </c>
      <c r="G2" s="101" t="s">
        <v>11</v>
      </c>
      <c r="H2" s="101" t="s">
        <v>5</v>
      </c>
      <c r="I2" s="84" t="s">
        <v>280</v>
      </c>
    </row>
    <row r="3" spans="1:9" ht="331.5" x14ac:dyDescent="0.2">
      <c r="A3" s="69" t="s">
        <v>8</v>
      </c>
      <c r="B3" s="100">
        <v>2</v>
      </c>
      <c r="C3" s="66" t="s">
        <v>266</v>
      </c>
      <c r="D3" s="103">
        <v>12</v>
      </c>
      <c r="E3" s="104" t="s">
        <v>423</v>
      </c>
      <c r="F3" s="105">
        <v>20</v>
      </c>
      <c r="G3" s="106" t="s">
        <v>424</v>
      </c>
      <c r="H3" s="15" t="s">
        <v>9</v>
      </c>
      <c r="I3" s="82"/>
    </row>
    <row r="4" spans="1:9" ht="331.5" x14ac:dyDescent="0.2">
      <c r="A4" s="69" t="s">
        <v>8</v>
      </c>
      <c r="B4" s="100">
        <v>2</v>
      </c>
      <c r="C4" s="66" t="s">
        <v>266</v>
      </c>
      <c r="D4" s="103">
        <v>13</v>
      </c>
      <c r="E4" s="104" t="s">
        <v>425</v>
      </c>
      <c r="F4" s="105">
        <v>10.06</v>
      </c>
      <c r="G4" s="107" t="s">
        <v>426</v>
      </c>
      <c r="H4" s="15" t="s">
        <v>9</v>
      </c>
      <c r="I4" s="102"/>
    </row>
    <row r="5" spans="1:9" ht="331.5" x14ac:dyDescent="0.2">
      <c r="A5" s="69" t="s">
        <v>8</v>
      </c>
      <c r="B5" s="100">
        <v>2</v>
      </c>
      <c r="C5" s="66" t="s">
        <v>266</v>
      </c>
      <c r="D5" s="108">
        <v>14</v>
      </c>
      <c r="E5" s="104" t="s">
        <v>427</v>
      </c>
      <c r="F5" s="105">
        <v>11.34</v>
      </c>
      <c r="G5" s="107" t="s">
        <v>428</v>
      </c>
      <c r="H5" s="15" t="s">
        <v>9</v>
      </c>
      <c r="I5" s="102"/>
    </row>
    <row r="6" spans="1:9" ht="331.5" x14ac:dyDescent="0.2">
      <c r="A6" s="69" t="s">
        <v>8</v>
      </c>
      <c r="B6" s="100">
        <v>2</v>
      </c>
      <c r="C6" s="66" t="s">
        <v>266</v>
      </c>
      <c r="D6" s="108">
        <v>15</v>
      </c>
      <c r="E6" s="104" t="s">
        <v>429</v>
      </c>
      <c r="F6" s="105">
        <v>22.45</v>
      </c>
      <c r="G6" s="107" t="s">
        <v>430</v>
      </c>
      <c r="H6" s="15" t="s">
        <v>9</v>
      </c>
      <c r="I6" s="102"/>
    </row>
    <row r="8" spans="1:9" x14ac:dyDescent="0.2">
      <c r="C8" s="99"/>
      <c r="D8" s="99"/>
      <c r="E8" s="111"/>
      <c r="G8" s="353" t="s">
        <v>10</v>
      </c>
      <c r="H8" s="353"/>
    </row>
    <row r="15" spans="1:9" x14ac:dyDescent="0.2">
      <c r="C15" s="99"/>
      <c r="D15" s="99"/>
      <c r="E15" s="111"/>
      <c r="G15" s="353" t="s">
        <v>745</v>
      </c>
      <c r="H15" s="353"/>
    </row>
    <row r="16" spans="1:9" ht="15.75" customHeight="1" x14ac:dyDescent="0.2">
      <c r="C16" s="99"/>
      <c r="D16" s="99"/>
      <c r="E16" s="111"/>
      <c r="F16" s="353" t="s">
        <v>746</v>
      </c>
      <c r="G16" s="353"/>
      <c r="H16" s="353"/>
      <c r="I16" s="353"/>
    </row>
    <row r="17" spans="3:7" ht="15.75" customHeight="1" x14ac:dyDescent="0.2"/>
    <row r="24" spans="3:7" x14ac:dyDescent="0.2">
      <c r="C24" s="53"/>
      <c r="D24" s="113"/>
      <c r="E24" s="114"/>
      <c r="F24" s="113"/>
      <c r="G24" s="53"/>
    </row>
  </sheetData>
  <mergeCells count="5">
    <mergeCell ref="A1:H1"/>
    <mergeCell ref="D2:E2"/>
    <mergeCell ref="G8:H8"/>
    <mergeCell ref="G15:H15"/>
    <mergeCell ref="F16:I16"/>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L203"/>
  <sheetViews>
    <sheetView tabSelected="1" topLeftCell="A186" zoomScale="80" zoomScaleNormal="80" zoomScalePageLayoutView="107" workbookViewId="0">
      <selection activeCell="C186" sqref="C186"/>
    </sheetView>
  </sheetViews>
  <sheetFormatPr defaultColWidth="8.85546875" defaultRowHeight="16.5" x14ac:dyDescent="0.2"/>
  <cols>
    <col min="1" max="1" width="14.42578125" style="72" customWidth="1"/>
    <col min="2" max="2" width="8" style="8" customWidth="1"/>
    <col min="3" max="3" width="50.28515625" style="8" customWidth="1"/>
    <col min="4" max="4" width="6.42578125" style="72" customWidth="1"/>
    <col min="5" max="5" width="42.42578125" style="212" customWidth="1"/>
    <col min="6" max="6" width="11.42578125" style="72" customWidth="1"/>
    <col min="7" max="7" width="20.28515625" style="72" customWidth="1"/>
    <col min="8" max="8" width="17" style="72" customWidth="1"/>
    <col min="9" max="9" width="16.42578125" style="83" customWidth="1"/>
    <col min="10" max="16384" width="8.85546875" style="8"/>
  </cols>
  <sheetData>
    <row r="1" spans="1:12" ht="63.75" customHeight="1" x14ac:dyDescent="0.2">
      <c r="A1" s="350" t="s">
        <v>748</v>
      </c>
      <c r="B1" s="351"/>
      <c r="C1" s="351"/>
      <c r="D1" s="351"/>
      <c r="E1" s="351"/>
      <c r="F1" s="351"/>
      <c r="G1" s="351"/>
      <c r="H1" s="351"/>
    </row>
    <row r="2" spans="1:12" ht="107.25" customHeight="1" x14ac:dyDescent="0.2">
      <c r="A2" s="10" t="s">
        <v>0</v>
      </c>
      <c r="B2" s="9" t="s">
        <v>2</v>
      </c>
      <c r="C2" s="9" t="s">
        <v>3</v>
      </c>
      <c r="D2" s="352" t="s">
        <v>4</v>
      </c>
      <c r="E2" s="352"/>
      <c r="F2" s="197" t="s">
        <v>1</v>
      </c>
      <c r="G2" s="197" t="s">
        <v>11</v>
      </c>
      <c r="H2" s="197" t="s">
        <v>5</v>
      </c>
      <c r="I2" s="84" t="s">
        <v>280</v>
      </c>
    </row>
    <row r="3" spans="1:12" ht="45" hidden="1" customHeight="1" x14ac:dyDescent="0.2">
      <c r="A3" s="62" t="s">
        <v>12</v>
      </c>
      <c r="B3" s="366">
        <v>1</v>
      </c>
      <c r="C3" s="367" t="s">
        <v>13</v>
      </c>
      <c r="D3" s="11">
        <v>1</v>
      </c>
      <c r="E3" s="12" t="s">
        <v>288</v>
      </c>
      <c r="F3" s="37">
        <v>15</v>
      </c>
      <c r="G3" s="13" t="s">
        <v>14</v>
      </c>
      <c r="H3" s="14" t="s">
        <v>15</v>
      </c>
      <c r="I3" s="82"/>
    </row>
    <row r="4" spans="1:12" ht="45" hidden="1" customHeight="1" x14ac:dyDescent="0.2">
      <c r="A4" s="62" t="s">
        <v>12</v>
      </c>
      <c r="B4" s="366"/>
      <c r="C4" s="374"/>
      <c r="D4" s="11">
        <v>2</v>
      </c>
      <c r="E4" s="12" t="s">
        <v>289</v>
      </c>
      <c r="F4" s="37">
        <v>10</v>
      </c>
      <c r="G4" s="13" t="s">
        <v>16</v>
      </c>
      <c r="H4" s="14" t="s">
        <v>15</v>
      </c>
      <c r="I4" s="82"/>
    </row>
    <row r="5" spans="1:12" ht="45" hidden="1" customHeight="1" x14ac:dyDescent="0.2">
      <c r="A5" s="62" t="s">
        <v>12</v>
      </c>
      <c r="B5" s="366"/>
      <c r="C5" s="374"/>
      <c r="D5" s="11">
        <v>3</v>
      </c>
      <c r="E5" s="12" t="s">
        <v>290</v>
      </c>
      <c r="F5" s="37">
        <v>12</v>
      </c>
      <c r="G5" s="13" t="s">
        <v>17</v>
      </c>
      <c r="H5" s="14" t="s">
        <v>15</v>
      </c>
      <c r="I5" s="82"/>
    </row>
    <row r="6" spans="1:12" ht="45" hidden="1" customHeight="1" x14ac:dyDescent="0.2">
      <c r="A6" s="62" t="s">
        <v>12</v>
      </c>
      <c r="B6" s="366"/>
      <c r="C6" s="374"/>
      <c r="D6" s="11">
        <v>4</v>
      </c>
      <c r="E6" s="12" t="s">
        <v>291</v>
      </c>
      <c r="F6" s="37">
        <v>14</v>
      </c>
      <c r="G6" s="13" t="s">
        <v>18</v>
      </c>
      <c r="H6" s="14" t="s">
        <v>15</v>
      </c>
      <c r="I6" s="82"/>
    </row>
    <row r="7" spans="1:12" ht="45" hidden="1" customHeight="1" x14ac:dyDescent="0.2">
      <c r="A7" s="62" t="s">
        <v>12</v>
      </c>
      <c r="B7" s="366"/>
      <c r="C7" s="374"/>
      <c r="D7" s="11">
        <v>5</v>
      </c>
      <c r="E7" s="12" t="s">
        <v>292</v>
      </c>
      <c r="F7" s="37">
        <v>10</v>
      </c>
      <c r="G7" s="13" t="s">
        <v>19</v>
      </c>
      <c r="H7" s="14" t="s">
        <v>15</v>
      </c>
      <c r="I7" s="82"/>
    </row>
    <row r="8" spans="1:12" ht="45" hidden="1" customHeight="1" x14ac:dyDescent="0.2">
      <c r="A8" s="62" t="s">
        <v>12</v>
      </c>
      <c r="B8" s="366"/>
      <c r="C8" s="374"/>
      <c r="D8" s="11">
        <v>6</v>
      </c>
      <c r="E8" s="12" t="s">
        <v>293</v>
      </c>
      <c r="F8" s="37">
        <v>15</v>
      </c>
      <c r="G8" s="13" t="s">
        <v>20</v>
      </c>
      <c r="H8" s="14" t="s">
        <v>15</v>
      </c>
      <c r="I8" s="82"/>
    </row>
    <row r="9" spans="1:12" ht="45" hidden="1" customHeight="1" x14ac:dyDescent="0.2">
      <c r="A9" s="62" t="s">
        <v>12</v>
      </c>
      <c r="B9" s="366"/>
      <c r="C9" s="374"/>
      <c r="D9" s="11">
        <v>7</v>
      </c>
      <c r="E9" s="12" t="s">
        <v>294</v>
      </c>
      <c r="F9" s="37">
        <v>17</v>
      </c>
      <c r="G9" s="13" t="s">
        <v>21</v>
      </c>
      <c r="H9" s="14" t="s">
        <v>15</v>
      </c>
      <c r="I9" s="82"/>
    </row>
    <row r="10" spans="1:12" ht="45" hidden="1" customHeight="1" x14ac:dyDescent="0.2">
      <c r="A10" s="62" t="s">
        <v>12</v>
      </c>
      <c r="B10" s="366"/>
      <c r="C10" s="374"/>
      <c r="D10" s="11">
        <v>8</v>
      </c>
      <c r="E10" s="12" t="s">
        <v>295</v>
      </c>
      <c r="F10" s="37">
        <v>10</v>
      </c>
      <c r="G10" s="13" t="s">
        <v>22</v>
      </c>
      <c r="H10" s="14" t="s">
        <v>15</v>
      </c>
      <c r="I10" s="82"/>
    </row>
    <row r="11" spans="1:12" ht="45" hidden="1" customHeight="1" x14ac:dyDescent="0.2">
      <c r="A11" s="62" t="s">
        <v>12</v>
      </c>
      <c r="B11" s="366"/>
      <c r="C11" s="374"/>
      <c r="D11" s="11">
        <v>9</v>
      </c>
      <c r="E11" s="12" t="s">
        <v>296</v>
      </c>
      <c r="F11" s="37">
        <v>12</v>
      </c>
      <c r="G11" s="13" t="s">
        <v>23</v>
      </c>
      <c r="H11" s="14" t="s">
        <v>15</v>
      </c>
      <c r="I11" s="82"/>
    </row>
    <row r="12" spans="1:12" ht="70.5" hidden="1" customHeight="1" x14ac:dyDescent="0.2">
      <c r="A12" s="62" t="s">
        <v>12</v>
      </c>
      <c r="B12" s="375">
        <v>2</v>
      </c>
      <c r="C12" s="377" t="s">
        <v>24</v>
      </c>
      <c r="D12" s="11">
        <v>1</v>
      </c>
      <c r="E12" s="12" t="s">
        <v>297</v>
      </c>
      <c r="F12" s="37">
        <v>150</v>
      </c>
      <c r="G12" s="13" t="s">
        <v>25</v>
      </c>
      <c r="H12" s="15" t="s">
        <v>6</v>
      </c>
      <c r="I12" s="82"/>
    </row>
    <row r="13" spans="1:12" ht="70.5" hidden="1" customHeight="1" x14ac:dyDescent="0.2">
      <c r="A13" s="62" t="s">
        <v>12</v>
      </c>
      <c r="B13" s="376"/>
      <c r="C13" s="378"/>
      <c r="D13" s="11">
        <v>2</v>
      </c>
      <c r="E13" s="12" t="s">
        <v>298</v>
      </c>
      <c r="F13" s="37">
        <v>22.5</v>
      </c>
      <c r="G13" s="13" t="s">
        <v>26</v>
      </c>
      <c r="H13" s="14" t="s">
        <v>15</v>
      </c>
      <c r="I13" s="82"/>
    </row>
    <row r="14" spans="1:12" ht="70.5" hidden="1" customHeight="1" x14ac:dyDescent="0.2">
      <c r="A14" s="62" t="s">
        <v>12</v>
      </c>
      <c r="B14" s="376"/>
      <c r="C14" s="379"/>
      <c r="D14" s="11">
        <v>3</v>
      </c>
      <c r="E14" s="12" t="s">
        <v>299</v>
      </c>
      <c r="F14" s="37">
        <v>57</v>
      </c>
      <c r="G14" s="13" t="s">
        <v>27</v>
      </c>
      <c r="H14" s="14" t="s">
        <v>15</v>
      </c>
      <c r="I14" s="82"/>
    </row>
    <row r="15" spans="1:12" ht="102" hidden="1" customHeight="1" x14ac:dyDescent="0.2">
      <c r="A15" s="62" t="s">
        <v>12</v>
      </c>
      <c r="B15" s="17">
        <v>3</v>
      </c>
      <c r="C15" s="18" t="s">
        <v>28</v>
      </c>
      <c r="D15" s="11">
        <v>1</v>
      </c>
      <c r="E15" s="12" t="s">
        <v>300</v>
      </c>
      <c r="F15" s="37">
        <v>11</v>
      </c>
      <c r="G15" s="13" t="s">
        <v>29</v>
      </c>
      <c r="H15" s="14" t="s">
        <v>15</v>
      </c>
      <c r="I15" s="82"/>
    </row>
    <row r="16" spans="1:12" ht="89.25" hidden="1" x14ac:dyDescent="0.2">
      <c r="A16" s="62" t="s">
        <v>12</v>
      </c>
      <c r="B16" s="17">
        <v>4</v>
      </c>
      <c r="C16" s="19" t="s">
        <v>30</v>
      </c>
      <c r="D16" s="11">
        <v>1</v>
      </c>
      <c r="E16" s="12" t="s">
        <v>301</v>
      </c>
      <c r="F16" s="37">
        <v>31.7</v>
      </c>
      <c r="G16" s="13" t="s">
        <v>31</v>
      </c>
      <c r="H16" s="14" t="s">
        <v>15</v>
      </c>
      <c r="I16" s="82"/>
      <c r="L16" s="20"/>
    </row>
    <row r="17" spans="1:9" ht="102" hidden="1" customHeight="1" x14ac:dyDescent="0.2">
      <c r="A17" s="62" t="s">
        <v>12</v>
      </c>
      <c r="B17" s="17">
        <v>5</v>
      </c>
      <c r="C17" s="19" t="s">
        <v>32</v>
      </c>
      <c r="D17" s="11">
        <v>1</v>
      </c>
      <c r="E17" s="12" t="s">
        <v>301</v>
      </c>
      <c r="F17" s="37">
        <v>11</v>
      </c>
      <c r="G17" s="13" t="s">
        <v>33</v>
      </c>
      <c r="H17" s="14" t="s">
        <v>15</v>
      </c>
      <c r="I17" s="82"/>
    </row>
    <row r="18" spans="1:9" ht="40.5" hidden="1" customHeight="1" x14ac:dyDescent="0.2">
      <c r="A18" s="62" t="s">
        <v>12</v>
      </c>
      <c r="B18" s="366">
        <v>6</v>
      </c>
      <c r="C18" s="367" t="s">
        <v>34</v>
      </c>
      <c r="D18" s="11">
        <v>1</v>
      </c>
      <c r="E18" s="12" t="s">
        <v>301</v>
      </c>
      <c r="F18" s="37">
        <v>18.100000000000001</v>
      </c>
      <c r="G18" s="13" t="s">
        <v>35</v>
      </c>
      <c r="H18" s="14" t="s">
        <v>15</v>
      </c>
      <c r="I18" s="82"/>
    </row>
    <row r="19" spans="1:9" ht="40.5" hidden="1" customHeight="1" x14ac:dyDescent="0.2">
      <c r="A19" s="62" t="s">
        <v>12</v>
      </c>
      <c r="B19" s="366"/>
      <c r="C19" s="367"/>
      <c r="D19" s="11">
        <v>2</v>
      </c>
      <c r="E19" s="12" t="s">
        <v>301</v>
      </c>
      <c r="F19" s="37">
        <v>10</v>
      </c>
      <c r="G19" s="13" t="s">
        <v>36</v>
      </c>
      <c r="H19" s="14" t="s">
        <v>15</v>
      </c>
      <c r="I19" s="82"/>
    </row>
    <row r="20" spans="1:9" ht="40.5" hidden="1" customHeight="1" x14ac:dyDescent="0.2">
      <c r="A20" s="62" t="s">
        <v>12</v>
      </c>
      <c r="B20" s="366"/>
      <c r="C20" s="367"/>
      <c r="D20" s="11">
        <v>3</v>
      </c>
      <c r="E20" s="12" t="s">
        <v>301</v>
      </c>
      <c r="F20" s="37">
        <v>19.7</v>
      </c>
      <c r="G20" s="13" t="s">
        <v>37</v>
      </c>
      <c r="H20" s="14" t="s">
        <v>15</v>
      </c>
      <c r="I20" s="82"/>
    </row>
    <row r="21" spans="1:9" ht="40.5" hidden="1" customHeight="1" x14ac:dyDescent="0.2">
      <c r="A21" s="62" t="s">
        <v>12</v>
      </c>
      <c r="B21" s="366"/>
      <c r="C21" s="367"/>
      <c r="D21" s="11">
        <v>4</v>
      </c>
      <c r="E21" s="12" t="s">
        <v>302</v>
      </c>
      <c r="F21" s="37">
        <v>35</v>
      </c>
      <c r="G21" s="13" t="s">
        <v>38</v>
      </c>
      <c r="H21" s="14" t="s">
        <v>15</v>
      </c>
      <c r="I21" s="82"/>
    </row>
    <row r="22" spans="1:9" ht="40.5" hidden="1" customHeight="1" x14ac:dyDescent="0.2">
      <c r="A22" s="62" t="s">
        <v>12</v>
      </c>
      <c r="B22" s="366"/>
      <c r="C22" s="367"/>
      <c r="D22" s="11">
        <v>5</v>
      </c>
      <c r="E22" s="12" t="s">
        <v>303</v>
      </c>
      <c r="F22" s="37">
        <v>12.7</v>
      </c>
      <c r="G22" s="13" t="s">
        <v>39</v>
      </c>
      <c r="H22" s="14" t="s">
        <v>15</v>
      </c>
      <c r="I22" s="82"/>
    </row>
    <row r="23" spans="1:9" ht="40.5" hidden="1" customHeight="1" x14ac:dyDescent="0.2">
      <c r="A23" s="62" t="s">
        <v>12</v>
      </c>
      <c r="B23" s="366"/>
      <c r="C23" s="367"/>
      <c r="D23" s="11">
        <v>6</v>
      </c>
      <c r="E23" s="12" t="s">
        <v>304</v>
      </c>
      <c r="F23" s="37">
        <v>30.3</v>
      </c>
      <c r="G23" s="13" t="s">
        <v>40</v>
      </c>
      <c r="H23" s="14" t="s">
        <v>15</v>
      </c>
      <c r="I23" s="82"/>
    </row>
    <row r="24" spans="1:9" ht="40.5" hidden="1" customHeight="1" x14ac:dyDescent="0.2">
      <c r="A24" s="62" t="s">
        <v>12</v>
      </c>
      <c r="B24" s="366"/>
      <c r="C24" s="367"/>
      <c r="D24" s="11">
        <v>7</v>
      </c>
      <c r="E24" s="12" t="s">
        <v>305</v>
      </c>
      <c r="F24" s="37">
        <v>33.299999999999997</v>
      </c>
      <c r="G24" s="13" t="s">
        <v>41</v>
      </c>
      <c r="H24" s="14" t="s">
        <v>15</v>
      </c>
      <c r="I24" s="82"/>
    </row>
    <row r="25" spans="1:9" ht="40.5" hidden="1" customHeight="1" x14ac:dyDescent="0.2">
      <c r="A25" s="62" t="s">
        <v>12</v>
      </c>
      <c r="B25" s="366">
        <v>7</v>
      </c>
      <c r="C25" s="367" t="s">
        <v>42</v>
      </c>
      <c r="D25" s="11">
        <v>1</v>
      </c>
      <c r="E25" s="12" t="s">
        <v>306</v>
      </c>
      <c r="F25" s="37">
        <v>15</v>
      </c>
      <c r="G25" s="13" t="s">
        <v>43</v>
      </c>
      <c r="H25" s="14" t="s">
        <v>15</v>
      </c>
      <c r="I25" s="82"/>
    </row>
    <row r="26" spans="1:9" ht="40.5" hidden="1" customHeight="1" x14ac:dyDescent="0.2">
      <c r="A26" s="62" t="s">
        <v>12</v>
      </c>
      <c r="B26" s="366"/>
      <c r="C26" s="373"/>
      <c r="D26" s="11">
        <v>2</v>
      </c>
      <c r="E26" s="12" t="s">
        <v>306</v>
      </c>
      <c r="F26" s="37">
        <v>15</v>
      </c>
      <c r="G26" s="13" t="s">
        <v>44</v>
      </c>
      <c r="H26" s="14" t="s">
        <v>15</v>
      </c>
      <c r="I26" s="82"/>
    </row>
    <row r="27" spans="1:9" ht="40.5" hidden="1" customHeight="1" x14ac:dyDescent="0.2">
      <c r="A27" s="62" t="s">
        <v>12</v>
      </c>
      <c r="B27" s="366"/>
      <c r="C27" s="373"/>
      <c r="D27" s="11">
        <v>3</v>
      </c>
      <c r="E27" s="12" t="s">
        <v>306</v>
      </c>
      <c r="F27" s="37">
        <v>15</v>
      </c>
      <c r="G27" s="13" t="s">
        <v>45</v>
      </c>
      <c r="H27" s="14" t="s">
        <v>15</v>
      </c>
      <c r="I27" s="82"/>
    </row>
    <row r="28" spans="1:9" ht="40.5" hidden="1" customHeight="1" x14ac:dyDescent="0.2">
      <c r="A28" s="62" t="s">
        <v>12</v>
      </c>
      <c r="B28" s="366"/>
      <c r="C28" s="373"/>
      <c r="D28" s="11">
        <v>4</v>
      </c>
      <c r="E28" s="12" t="s">
        <v>305</v>
      </c>
      <c r="F28" s="37">
        <v>15</v>
      </c>
      <c r="G28" s="13" t="s">
        <v>46</v>
      </c>
      <c r="H28" s="14" t="s">
        <v>15</v>
      </c>
      <c r="I28" s="82"/>
    </row>
    <row r="29" spans="1:9" ht="40.5" hidden="1" customHeight="1" x14ac:dyDescent="0.2">
      <c r="A29" s="62" t="s">
        <v>12</v>
      </c>
      <c r="B29" s="366"/>
      <c r="C29" s="373"/>
      <c r="D29" s="11">
        <v>5</v>
      </c>
      <c r="E29" s="12" t="s">
        <v>307</v>
      </c>
      <c r="F29" s="37">
        <v>15</v>
      </c>
      <c r="G29" s="13" t="s">
        <v>47</v>
      </c>
      <c r="H29" s="14" t="s">
        <v>15</v>
      </c>
      <c r="I29" s="82"/>
    </row>
    <row r="30" spans="1:9" ht="40.5" hidden="1" customHeight="1" x14ac:dyDescent="0.2">
      <c r="A30" s="62" t="s">
        <v>12</v>
      </c>
      <c r="B30" s="366"/>
      <c r="C30" s="373"/>
      <c r="D30" s="11">
        <v>6</v>
      </c>
      <c r="E30" s="12" t="s">
        <v>307</v>
      </c>
      <c r="F30" s="37">
        <v>15</v>
      </c>
      <c r="G30" s="13" t="s">
        <v>48</v>
      </c>
      <c r="H30" s="14" t="s">
        <v>15</v>
      </c>
      <c r="I30" s="82"/>
    </row>
    <row r="31" spans="1:9" ht="40.5" hidden="1" customHeight="1" x14ac:dyDescent="0.2">
      <c r="A31" s="62" t="s">
        <v>12</v>
      </c>
      <c r="B31" s="366"/>
      <c r="C31" s="373"/>
      <c r="D31" s="11">
        <v>7</v>
      </c>
      <c r="E31" s="12" t="s">
        <v>307</v>
      </c>
      <c r="F31" s="37">
        <v>15</v>
      </c>
      <c r="G31" s="13" t="s">
        <v>49</v>
      </c>
      <c r="H31" s="14" t="s">
        <v>15</v>
      </c>
      <c r="I31" s="82"/>
    </row>
    <row r="32" spans="1:9" ht="40.5" hidden="1" customHeight="1" x14ac:dyDescent="0.2">
      <c r="A32" s="62" t="s">
        <v>12</v>
      </c>
      <c r="B32" s="366"/>
      <c r="C32" s="373"/>
      <c r="D32" s="11">
        <v>8</v>
      </c>
      <c r="E32" s="12" t="s">
        <v>308</v>
      </c>
      <c r="F32" s="37">
        <v>15</v>
      </c>
      <c r="G32" s="13" t="s">
        <v>50</v>
      </c>
      <c r="H32" s="14" t="s">
        <v>15</v>
      </c>
      <c r="I32" s="82"/>
    </row>
    <row r="33" spans="1:9" ht="40.5" hidden="1" customHeight="1" x14ac:dyDescent="0.2">
      <c r="A33" s="62" t="s">
        <v>12</v>
      </c>
      <c r="B33" s="366"/>
      <c r="C33" s="373"/>
      <c r="D33" s="11">
        <v>9</v>
      </c>
      <c r="E33" s="12" t="s">
        <v>304</v>
      </c>
      <c r="F33" s="37">
        <v>15</v>
      </c>
      <c r="G33" s="13" t="s">
        <v>51</v>
      </c>
      <c r="H33" s="14" t="s">
        <v>15</v>
      </c>
      <c r="I33" s="82"/>
    </row>
    <row r="34" spans="1:9" ht="40.5" hidden="1" customHeight="1" x14ac:dyDescent="0.2">
      <c r="A34" s="62" t="s">
        <v>12</v>
      </c>
      <c r="B34" s="366"/>
      <c r="C34" s="373"/>
      <c r="D34" s="11">
        <v>10</v>
      </c>
      <c r="E34" s="12" t="s">
        <v>302</v>
      </c>
      <c r="F34" s="37">
        <v>15</v>
      </c>
      <c r="G34" s="13" t="s">
        <v>52</v>
      </c>
      <c r="H34" s="14" t="s">
        <v>15</v>
      </c>
      <c r="I34" s="82"/>
    </row>
    <row r="35" spans="1:9" ht="40.5" hidden="1" customHeight="1" x14ac:dyDescent="0.2">
      <c r="A35" s="62" t="s">
        <v>12</v>
      </c>
      <c r="B35" s="366">
        <v>8</v>
      </c>
      <c r="C35" s="367" t="s">
        <v>53</v>
      </c>
      <c r="D35" s="11">
        <v>1</v>
      </c>
      <c r="E35" s="12" t="s">
        <v>309</v>
      </c>
      <c r="F35" s="37">
        <v>15</v>
      </c>
      <c r="G35" s="13" t="s">
        <v>54</v>
      </c>
      <c r="H35" s="14" t="s">
        <v>15</v>
      </c>
      <c r="I35" s="82"/>
    </row>
    <row r="36" spans="1:9" ht="40.5" hidden="1" customHeight="1" x14ac:dyDescent="0.2">
      <c r="A36" s="62" t="s">
        <v>12</v>
      </c>
      <c r="B36" s="366"/>
      <c r="C36" s="367"/>
      <c r="D36" s="11">
        <v>2</v>
      </c>
      <c r="E36" s="12" t="s">
        <v>309</v>
      </c>
      <c r="F36" s="37">
        <v>15</v>
      </c>
      <c r="G36" s="13" t="s">
        <v>55</v>
      </c>
      <c r="H36" s="14" t="s">
        <v>15</v>
      </c>
      <c r="I36" s="82"/>
    </row>
    <row r="37" spans="1:9" ht="40.5" hidden="1" customHeight="1" x14ac:dyDescent="0.2">
      <c r="A37" s="62" t="s">
        <v>12</v>
      </c>
      <c r="B37" s="366"/>
      <c r="C37" s="367"/>
      <c r="D37" s="11">
        <v>3</v>
      </c>
      <c r="E37" s="12" t="s">
        <v>305</v>
      </c>
      <c r="F37" s="37">
        <v>15</v>
      </c>
      <c r="G37" s="13" t="s">
        <v>56</v>
      </c>
      <c r="H37" s="14" t="s">
        <v>15</v>
      </c>
      <c r="I37" s="82"/>
    </row>
    <row r="38" spans="1:9" ht="40.5" hidden="1" customHeight="1" x14ac:dyDescent="0.2">
      <c r="A38" s="62" t="s">
        <v>12</v>
      </c>
      <c r="B38" s="366"/>
      <c r="C38" s="367"/>
      <c r="D38" s="11">
        <v>4</v>
      </c>
      <c r="E38" s="12" t="s">
        <v>310</v>
      </c>
      <c r="F38" s="37">
        <v>15</v>
      </c>
      <c r="G38" s="13" t="s">
        <v>57</v>
      </c>
      <c r="H38" s="14" t="s">
        <v>15</v>
      </c>
      <c r="I38" s="82"/>
    </row>
    <row r="39" spans="1:9" ht="40.5" hidden="1" customHeight="1" x14ac:dyDescent="0.2">
      <c r="A39" s="62" t="s">
        <v>12</v>
      </c>
      <c r="B39" s="366"/>
      <c r="C39" s="367"/>
      <c r="D39" s="11">
        <v>5</v>
      </c>
      <c r="E39" s="12" t="s">
        <v>310</v>
      </c>
      <c r="F39" s="37">
        <v>15</v>
      </c>
      <c r="G39" s="13" t="s">
        <v>58</v>
      </c>
      <c r="H39" s="14" t="s">
        <v>15</v>
      </c>
      <c r="I39" s="82"/>
    </row>
    <row r="40" spans="1:9" ht="40.5" hidden="1" customHeight="1" x14ac:dyDescent="0.2">
      <c r="A40" s="62" t="s">
        <v>12</v>
      </c>
      <c r="B40" s="366"/>
      <c r="C40" s="367"/>
      <c r="D40" s="11">
        <v>6</v>
      </c>
      <c r="E40" s="12" t="s">
        <v>310</v>
      </c>
      <c r="F40" s="37">
        <v>15</v>
      </c>
      <c r="G40" s="13" t="s">
        <v>59</v>
      </c>
      <c r="H40" s="14" t="s">
        <v>15</v>
      </c>
      <c r="I40" s="82"/>
    </row>
    <row r="41" spans="1:9" ht="40.5" hidden="1" customHeight="1" x14ac:dyDescent="0.2">
      <c r="A41" s="62" t="s">
        <v>12</v>
      </c>
      <c r="B41" s="366"/>
      <c r="C41" s="367"/>
      <c r="D41" s="11">
        <v>7</v>
      </c>
      <c r="E41" s="12" t="s">
        <v>310</v>
      </c>
      <c r="F41" s="37">
        <v>15</v>
      </c>
      <c r="G41" s="13" t="s">
        <v>60</v>
      </c>
      <c r="H41" s="14" t="s">
        <v>15</v>
      </c>
      <c r="I41" s="82"/>
    </row>
    <row r="42" spans="1:9" ht="40.5" hidden="1" customHeight="1" x14ac:dyDescent="0.2">
      <c r="A42" s="62" t="s">
        <v>12</v>
      </c>
      <c r="B42" s="366"/>
      <c r="C42" s="367"/>
      <c r="D42" s="11">
        <v>8</v>
      </c>
      <c r="E42" s="12" t="s">
        <v>310</v>
      </c>
      <c r="F42" s="37">
        <v>15</v>
      </c>
      <c r="G42" s="13" t="s">
        <v>61</v>
      </c>
      <c r="H42" s="14" t="s">
        <v>15</v>
      </c>
      <c r="I42" s="82"/>
    </row>
    <row r="43" spans="1:9" ht="40.5" hidden="1" customHeight="1" x14ac:dyDescent="0.2">
      <c r="A43" s="62" t="s">
        <v>12</v>
      </c>
      <c r="B43" s="366"/>
      <c r="C43" s="367"/>
      <c r="D43" s="11">
        <v>9</v>
      </c>
      <c r="E43" s="12" t="s">
        <v>310</v>
      </c>
      <c r="F43" s="37">
        <v>15</v>
      </c>
      <c r="G43" s="13" t="s">
        <v>62</v>
      </c>
      <c r="H43" s="14" t="s">
        <v>15</v>
      </c>
      <c r="I43" s="82"/>
    </row>
    <row r="44" spans="1:9" ht="40.5" hidden="1" customHeight="1" x14ac:dyDescent="0.2">
      <c r="A44" s="62" t="s">
        <v>12</v>
      </c>
      <c r="B44" s="366"/>
      <c r="C44" s="367"/>
      <c r="D44" s="11">
        <v>10</v>
      </c>
      <c r="E44" s="12" t="s">
        <v>310</v>
      </c>
      <c r="F44" s="37">
        <v>15</v>
      </c>
      <c r="G44" s="13" t="s">
        <v>63</v>
      </c>
      <c r="H44" s="14" t="s">
        <v>15</v>
      </c>
      <c r="I44" s="82"/>
    </row>
    <row r="45" spans="1:9" ht="37.5" hidden="1" customHeight="1" x14ac:dyDescent="0.2">
      <c r="A45" s="62" t="s">
        <v>12</v>
      </c>
      <c r="B45" s="366">
        <v>9</v>
      </c>
      <c r="C45" s="377" t="s">
        <v>64</v>
      </c>
      <c r="D45" s="11">
        <v>1</v>
      </c>
      <c r="E45" s="12" t="s">
        <v>311</v>
      </c>
      <c r="F45" s="37">
        <v>15</v>
      </c>
      <c r="G45" s="13" t="s">
        <v>65</v>
      </c>
      <c r="H45" s="14" t="s">
        <v>15</v>
      </c>
      <c r="I45" s="82"/>
    </row>
    <row r="46" spans="1:9" ht="37.5" hidden="1" customHeight="1" x14ac:dyDescent="0.2">
      <c r="A46" s="62" t="s">
        <v>12</v>
      </c>
      <c r="B46" s="366"/>
      <c r="C46" s="378"/>
      <c r="D46" s="11">
        <v>2</v>
      </c>
      <c r="E46" s="12" t="s">
        <v>312</v>
      </c>
      <c r="F46" s="37">
        <v>15</v>
      </c>
      <c r="G46" s="13" t="s">
        <v>66</v>
      </c>
      <c r="H46" s="14" t="s">
        <v>15</v>
      </c>
      <c r="I46" s="82"/>
    </row>
    <row r="47" spans="1:9" ht="37.5" hidden="1" customHeight="1" x14ac:dyDescent="0.2">
      <c r="A47" s="62" t="s">
        <v>12</v>
      </c>
      <c r="B47" s="366"/>
      <c r="C47" s="378"/>
      <c r="D47" s="11">
        <v>3</v>
      </c>
      <c r="E47" s="12" t="s">
        <v>313</v>
      </c>
      <c r="F47" s="37">
        <v>15</v>
      </c>
      <c r="G47" s="13" t="s">
        <v>67</v>
      </c>
      <c r="H47" s="14" t="s">
        <v>15</v>
      </c>
      <c r="I47" s="82"/>
    </row>
    <row r="48" spans="1:9" ht="37.5" hidden="1" customHeight="1" x14ac:dyDescent="0.2">
      <c r="A48" s="62" t="s">
        <v>12</v>
      </c>
      <c r="B48" s="366"/>
      <c r="C48" s="378"/>
      <c r="D48" s="11">
        <v>4</v>
      </c>
      <c r="E48" s="12" t="s">
        <v>314</v>
      </c>
      <c r="F48" s="37">
        <v>15</v>
      </c>
      <c r="G48" s="21" t="s">
        <v>68</v>
      </c>
      <c r="H48" s="14" t="s">
        <v>15</v>
      </c>
      <c r="I48" s="82"/>
    </row>
    <row r="49" spans="1:9" ht="37.5" hidden="1" customHeight="1" x14ac:dyDescent="0.2">
      <c r="A49" s="62" t="s">
        <v>12</v>
      </c>
      <c r="B49" s="366"/>
      <c r="C49" s="378"/>
      <c r="D49" s="11">
        <v>5</v>
      </c>
      <c r="E49" s="12" t="s">
        <v>315</v>
      </c>
      <c r="F49" s="37">
        <v>15</v>
      </c>
      <c r="G49" s="21" t="s">
        <v>69</v>
      </c>
      <c r="H49" s="14" t="s">
        <v>15</v>
      </c>
      <c r="I49" s="82"/>
    </row>
    <row r="50" spans="1:9" ht="37.5" hidden="1" customHeight="1" x14ac:dyDescent="0.2">
      <c r="A50" s="62" t="s">
        <v>12</v>
      </c>
      <c r="B50" s="366"/>
      <c r="C50" s="378"/>
      <c r="D50" s="11">
        <v>6</v>
      </c>
      <c r="E50" s="12" t="s">
        <v>316</v>
      </c>
      <c r="F50" s="37">
        <v>15</v>
      </c>
      <c r="G50" s="13" t="s">
        <v>70</v>
      </c>
      <c r="H50" s="14" t="s">
        <v>15</v>
      </c>
      <c r="I50" s="82"/>
    </row>
    <row r="51" spans="1:9" ht="37.5" hidden="1" customHeight="1" x14ac:dyDescent="0.2">
      <c r="A51" s="62" t="s">
        <v>12</v>
      </c>
      <c r="B51" s="366"/>
      <c r="C51" s="378"/>
      <c r="D51" s="11">
        <v>7</v>
      </c>
      <c r="E51" s="12" t="s">
        <v>317</v>
      </c>
      <c r="F51" s="37">
        <v>15</v>
      </c>
      <c r="G51" s="13" t="s">
        <v>71</v>
      </c>
      <c r="H51" s="14" t="s">
        <v>15</v>
      </c>
      <c r="I51" s="82"/>
    </row>
    <row r="52" spans="1:9" ht="37.5" hidden="1" customHeight="1" x14ac:dyDescent="0.2">
      <c r="A52" s="62" t="s">
        <v>12</v>
      </c>
      <c r="B52" s="366"/>
      <c r="C52" s="378"/>
      <c r="D52" s="11">
        <v>8</v>
      </c>
      <c r="E52" s="12" t="s">
        <v>318</v>
      </c>
      <c r="F52" s="37">
        <v>15</v>
      </c>
      <c r="G52" s="13" t="s">
        <v>72</v>
      </c>
      <c r="H52" s="14" t="s">
        <v>15</v>
      </c>
      <c r="I52" s="82"/>
    </row>
    <row r="53" spans="1:9" ht="37.5" hidden="1" customHeight="1" x14ac:dyDescent="0.2">
      <c r="A53" s="62" t="s">
        <v>12</v>
      </c>
      <c r="B53" s="366"/>
      <c r="C53" s="378"/>
      <c r="D53" s="11">
        <v>9</v>
      </c>
      <c r="E53" s="12" t="s">
        <v>319</v>
      </c>
      <c r="F53" s="37">
        <v>15</v>
      </c>
      <c r="G53" s="13" t="s">
        <v>73</v>
      </c>
      <c r="H53" s="14" t="s">
        <v>15</v>
      </c>
      <c r="I53" s="82"/>
    </row>
    <row r="54" spans="1:9" ht="37.5" hidden="1" customHeight="1" x14ac:dyDescent="0.2">
      <c r="A54" s="62" t="s">
        <v>12</v>
      </c>
      <c r="B54" s="366"/>
      <c r="C54" s="379"/>
      <c r="D54" s="11">
        <v>10</v>
      </c>
      <c r="E54" s="12" t="s">
        <v>320</v>
      </c>
      <c r="F54" s="37">
        <v>15</v>
      </c>
      <c r="G54" s="13" t="s">
        <v>74</v>
      </c>
      <c r="H54" s="14" t="s">
        <v>15</v>
      </c>
      <c r="I54" s="82"/>
    </row>
    <row r="55" spans="1:9" ht="42" hidden="1" customHeight="1" x14ac:dyDescent="0.2">
      <c r="A55" s="62" t="s">
        <v>12</v>
      </c>
      <c r="B55" s="366">
        <v>10</v>
      </c>
      <c r="C55" s="367" t="s">
        <v>75</v>
      </c>
      <c r="D55" s="11">
        <v>1</v>
      </c>
      <c r="E55" s="12" t="s">
        <v>384</v>
      </c>
      <c r="F55" s="37">
        <v>40</v>
      </c>
      <c r="G55" s="13" t="s">
        <v>76</v>
      </c>
      <c r="H55" s="14" t="s">
        <v>15</v>
      </c>
      <c r="I55" s="82"/>
    </row>
    <row r="56" spans="1:9" ht="50.25" hidden="1" customHeight="1" x14ac:dyDescent="0.2">
      <c r="A56" s="62" t="s">
        <v>12</v>
      </c>
      <c r="B56" s="366"/>
      <c r="C56" s="367"/>
      <c r="D56" s="11">
        <v>2</v>
      </c>
      <c r="E56" s="12" t="s">
        <v>384</v>
      </c>
      <c r="F56" s="37">
        <v>19.8</v>
      </c>
      <c r="G56" s="13" t="s">
        <v>77</v>
      </c>
      <c r="H56" s="14" t="s">
        <v>15</v>
      </c>
      <c r="I56" s="82"/>
    </row>
    <row r="57" spans="1:9" ht="33" hidden="1" customHeight="1" x14ac:dyDescent="0.2">
      <c r="A57" s="62" t="s">
        <v>12</v>
      </c>
      <c r="B57" s="366"/>
      <c r="C57" s="367"/>
      <c r="D57" s="11">
        <v>3</v>
      </c>
      <c r="E57" s="12" t="s">
        <v>385</v>
      </c>
      <c r="F57" s="37">
        <v>13</v>
      </c>
      <c r="G57" s="13" t="s">
        <v>78</v>
      </c>
      <c r="H57" s="14" t="s">
        <v>15</v>
      </c>
      <c r="I57" s="82"/>
    </row>
    <row r="58" spans="1:9" ht="64.5" hidden="1" customHeight="1" x14ac:dyDescent="0.2">
      <c r="A58" s="62" t="s">
        <v>12</v>
      </c>
      <c r="B58" s="366">
        <v>11</v>
      </c>
      <c r="C58" s="367" t="s">
        <v>79</v>
      </c>
      <c r="D58" s="11">
        <v>1</v>
      </c>
      <c r="E58" s="12" t="s">
        <v>386</v>
      </c>
      <c r="F58" s="37">
        <v>15</v>
      </c>
      <c r="G58" s="13" t="s">
        <v>80</v>
      </c>
      <c r="H58" s="14" t="s">
        <v>15</v>
      </c>
      <c r="I58" s="82"/>
    </row>
    <row r="59" spans="1:9" ht="65.25" hidden="1" customHeight="1" x14ac:dyDescent="0.2">
      <c r="A59" s="62" t="s">
        <v>12</v>
      </c>
      <c r="B59" s="366"/>
      <c r="C59" s="367"/>
      <c r="D59" s="11">
        <v>2</v>
      </c>
      <c r="E59" s="12" t="s">
        <v>387</v>
      </c>
      <c r="F59" s="37">
        <v>10</v>
      </c>
      <c r="G59" s="13" t="s">
        <v>81</v>
      </c>
      <c r="H59" s="14" t="s">
        <v>15</v>
      </c>
      <c r="I59" s="82"/>
    </row>
    <row r="60" spans="1:9" ht="58.5" hidden="1" customHeight="1" x14ac:dyDescent="0.2">
      <c r="A60" s="62" t="s">
        <v>12</v>
      </c>
      <c r="B60" s="366"/>
      <c r="C60" s="367"/>
      <c r="D60" s="11">
        <v>3</v>
      </c>
      <c r="E60" s="12" t="s">
        <v>388</v>
      </c>
      <c r="F60" s="37">
        <v>10</v>
      </c>
      <c r="G60" s="13" t="s">
        <v>82</v>
      </c>
      <c r="H60" s="14" t="s">
        <v>15</v>
      </c>
      <c r="I60" s="82"/>
    </row>
    <row r="61" spans="1:9" ht="62.25" hidden="1" customHeight="1" x14ac:dyDescent="0.2">
      <c r="A61" s="62" t="s">
        <v>12</v>
      </c>
      <c r="B61" s="366"/>
      <c r="C61" s="367"/>
      <c r="D61" s="11">
        <v>4</v>
      </c>
      <c r="E61" s="12" t="s">
        <v>389</v>
      </c>
      <c r="F61" s="37">
        <v>10</v>
      </c>
      <c r="G61" s="13" t="s">
        <v>83</v>
      </c>
      <c r="H61" s="14" t="s">
        <v>15</v>
      </c>
      <c r="I61" s="82"/>
    </row>
    <row r="62" spans="1:9" ht="78" hidden="1" customHeight="1" x14ac:dyDescent="0.2">
      <c r="A62" s="62" t="s">
        <v>12</v>
      </c>
      <c r="B62" s="366">
        <v>12</v>
      </c>
      <c r="C62" s="382" t="s">
        <v>84</v>
      </c>
      <c r="D62" s="22">
        <v>1</v>
      </c>
      <c r="E62" s="23" t="s">
        <v>395</v>
      </c>
      <c r="F62" s="73">
        <v>20</v>
      </c>
      <c r="G62" s="13" t="s">
        <v>85</v>
      </c>
      <c r="H62" s="15" t="s">
        <v>9</v>
      </c>
      <c r="I62" s="82"/>
    </row>
    <row r="63" spans="1:9" ht="64.5" hidden="1" customHeight="1" x14ac:dyDescent="0.2">
      <c r="A63" s="62" t="s">
        <v>12</v>
      </c>
      <c r="B63" s="366"/>
      <c r="C63" s="382"/>
      <c r="D63" s="22">
        <v>2</v>
      </c>
      <c r="E63" s="23" t="s">
        <v>396</v>
      </c>
      <c r="F63" s="73">
        <v>10</v>
      </c>
      <c r="G63" s="13" t="s">
        <v>86</v>
      </c>
      <c r="H63" s="15" t="s">
        <v>9</v>
      </c>
      <c r="I63" s="82"/>
    </row>
    <row r="64" spans="1:9" ht="56.25" hidden="1" customHeight="1" x14ac:dyDescent="0.2">
      <c r="A64" s="62" t="s">
        <v>12</v>
      </c>
      <c r="B64" s="366"/>
      <c r="C64" s="382"/>
      <c r="D64" s="22">
        <v>3</v>
      </c>
      <c r="E64" s="23" t="s">
        <v>397</v>
      </c>
      <c r="F64" s="73">
        <v>12</v>
      </c>
      <c r="G64" s="13" t="s">
        <v>87</v>
      </c>
      <c r="H64" s="15" t="s">
        <v>9</v>
      </c>
      <c r="I64" s="82"/>
    </row>
    <row r="65" spans="1:9" ht="66.75" hidden="1" customHeight="1" x14ac:dyDescent="0.2">
      <c r="A65" s="62" t="s">
        <v>12</v>
      </c>
      <c r="B65" s="366"/>
      <c r="C65" s="382"/>
      <c r="D65" s="22">
        <v>4</v>
      </c>
      <c r="E65" s="23" t="s">
        <v>398</v>
      </c>
      <c r="F65" s="73">
        <v>10</v>
      </c>
      <c r="G65" s="13" t="s">
        <v>88</v>
      </c>
      <c r="H65" s="15" t="s">
        <v>9</v>
      </c>
      <c r="I65" s="82"/>
    </row>
    <row r="66" spans="1:9" ht="54" hidden="1" customHeight="1" x14ac:dyDescent="0.2">
      <c r="A66" s="62" t="s">
        <v>12</v>
      </c>
      <c r="B66" s="383">
        <v>14</v>
      </c>
      <c r="C66" s="384" t="s">
        <v>89</v>
      </c>
      <c r="D66" s="24">
        <v>1</v>
      </c>
      <c r="E66" s="25" t="s">
        <v>399</v>
      </c>
      <c r="F66" s="73">
        <v>78</v>
      </c>
      <c r="G66" s="13" t="s">
        <v>90</v>
      </c>
      <c r="H66" s="14" t="s">
        <v>15</v>
      </c>
      <c r="I66" s="82"/>
    </row>
    <row r="67" spans="1:9" ht="57.75" hidden="1" customHeight="1" x14ac:dyDescent="0.2">
      <c r="A67" s="62" t="s">
        <v>12</v>
      </c>
      <c r="B67" s="383"/>
      <c r="C67" s="384"/>
      <c r="D67" s="24">
        <v>2</v>
      </c>
      <c r="E67" s="25" t="s">
        <v>400</v>
      </c>
      <c r="F67" s="73">
        <v>43</v>
      </c>
      <c r="G67" s="13" t="s">
        <v>91</v>
      </c>
      <c r="H67" s="14" t="s">
        <v>15</v>
      </c>
      <c r="I67" s="82"/>
    </row>
    <row r="68" spans="1:9" ht="51" hidden="1" customHeight="1" x14ac:dyDescent="0.2">
      <c r="A68" s="62" t="s">
        <v>12</v>
      </c>
      <c r="B68" s="383"/>
      <c r="C68" s="384"/>
      <c r="D68" s="24">
        <v>3</v>
      </c>
      <c r="E68" s="25" t="s">
        <v>401</v>
      </c>
      <c r="F68" s="73">
        <v>30</v>
      </c>
      <c r="G68" s="13" t="s">
        <v>92</v>
      </c>
      <c r="H68" s="14" t="s">
        <v>15</v>
      </c>
      <c r="I68" s="82"/>
    </row>
    <row r="69" spans="1:9" ht="66" hidden="1" customHeight="1" x14ac:dyDescent="0.2">
      <c r="A69" s="62" t="s">
        <v>12</v>
      </c>
      <c r="B69" s="383"/>
      <c r="C69" s="384"/>
      <c r="D69" s="24">
        <v>4</v>
      </c>
      <c r="E69" s="25" t="s">
        <v>402</v>
      </c>
      <c r="F69" s="37">
        <v>19</v>
      </c>
      <c r="G69" s="13" t="s">
        <v>93</v>
      </c>
      <c r="H69" s="14" t="s">
        <v>15</v>
      </c>
      <c r="I69" s="82"/>
    </row>
    <row r="70" spans="1:9" ht="135" hidden="1" customHeight="1" x14ac:dyDescent="0.2">
      <c r="A70" s="62" t="s">
        <v>12</v>
      </c>
      <c r="B70" s="368">
        <v>15</v>
      </c>
      <c r="C70" s="382" t="s">
        <v>94</v>
      </c>
      <c r="D70" s="22">
        <v>1</v>
      </c>
      <c r="E70" s="23" t="s">
        <v>403</v>
      </c>
      <c r="F70" s="37">
        <v>11.2</v>
      </c>
      <c r="G70" s="13" t="s">
        <v>95</v>
      </c>
      <c r="H70" s="14" t="s">
        <v>15</v>
      </c>
      <c r="I70" s="82"/>
    </row>
    <row r="71" spans="1:9" ht="116.25" hidden="1" customHeight="1" x14ac:dyDescent="0.2">
      <c r="A71" s="62" t="s">
        <v>12</v>
      </c>
      <c r="B71" s="368"/>
      <c r="C71" s="382"/>
      <c r="D71" s="22">
        <v>2</v>
      </c>
      <c r="E71" s="23" t="s">
        <v>404</v>
      </c>
      <c r="F71" s="37">
        <v>12.1</v>
      </c>
      <c r="G71" s="13" t="s">
        <v>96</v>
      </c>
      <c r="H71" s="14" t="s">
        <v>15</v>
      </c>
      <c r="I71" s="82"/>
    </row>
    <row r="72" spans="1:9" ht="108" hidden="1" customHeight="1" x14ac:dyDescent="0.2">
      <c r="A72" s="62" t="s">
        <v>12</v>
      </c>
      <c r="B72" s="368">
        <v>16</v>
      </c>
      <c r="C72" s="382" t="s">
        <v>97</v>
      </c>
      <c r="D72" s="22">
        <v>1</v>
      </c>
      <c r="E72" s="23" t="s">
        <v>406</v>
      </c>
      <c r="F72" s="37">
        <v>24.6</v>
      </c>
      <c r="G72" s="13" t="s">
        <v>98</v>
      </c>
      <c r="H72" s="14" t="s">
        <v>15</v>
      </c>
      <c r="I72" s="82"/>
    </row>
    <row r="73" spans="1:9" ht="132.75" hidden="1" customHeight="1" x14ac:dyDescent="0.2">
      <c r="A73" s="62" t="s">
        <v>12</v>
      </c>
      <c r="B73" s="368"/>
      <c r="C73" s="382"/>
      <c r="D73" s="22">
        <v>2</v>
      </c>
      <c r="E73" s="23" t="s">
        <v>405</v>
      </c>
      <c r="F73" s="37">
        <v>34.950000000000003</v>
      </c>
      <c r="G73" s="13" t="s">
        <v>99</v>
      </c>
      <c r="H73" s="14" t="s">
        <v>15</v>
      </c>
      <c r="I73" s="82"/>
    </row>
    <row r="74" spans="1:9" ht="201" hidden="1" customHeight="1" x14ac:dyDescent="0.2">
      <c r="A74" s="62" t="s">
        <v>12</v>
      </c>
      <c r="B74" s="385">
        <v>17</v>
      </c>
      <c r="C74" s="386" t="s">
        <v>100</v>
      </c>
      <c r="D74" s="26">
        <v>1</v>
      </c>
      <c r="E74" s="27" t="s">
        <v>101</v>
      </c>
      <c r="F74" s="74">
        <v>38.799999999999997</v>
      </c>
      <c r="G74" s="3" t="s">
        <v>102</v>
      </c>
      <c r="H74" s="15" t="s">
        <v>9</v>
      </c>
      <c r="I74" s="82"/>
    </row>
    <row r="75" spans="1:9" ht="165.75" hidden="1" customHeight="1" x14ac:dyDescent="0.2">
      <c r="A75" s="62" t="s">
        <v>12</v>
      </c>
      <c r="B75" s="385"/>
      <c r="C75" s="386"/>
      <c r="D75" s="26">
        <v>2</v>
      </c>
      <c r="E75" s="27" t="s">
        <v>103</v>
      </c>
      <c r="F75" s="74">
        <v>21.3</v>
      </c>
      <c r="G75" s="3" t="s">
        <v>104</v>
      </c>
      <c r="H75" s="15" t="s">
        <v>9</v>
      </c>
      <c r="I75" s="82"/>
    </row>
    <row r="76" spans="1:9" ht="216.75" hidden="1" x14ac:dyDescent="0.2">
      <c r="A76" s="62" t="s">
        <v>12</v>
      </c>
      <c r="B76" s="28">
        <v>18</v>
      </c>
      <c r="C76" s="60" t="s">
        <v>105</v>
      </c>
      <c r="D76" s="22">
        <v>1</v>
      </c>
      <c r="E76" s="23" t="s">
        <v>394</v>
      </c>
      <c r="F76" s="37">
        <v>19</v>
      </c>
      <c r="G76" s="13" t="s">
        <v>106</v>
      </c>
      <c r="H76" s="15" t="s">
        <v>9</v>
      </c>
      <c r="I76" s="82"/>
    </row>
    <row r="77" spans="1:9" ht="287.25" hidden="1" customHeight="1" x14ac:dyDescent="0.2">
      <c r="A77" s="62" t="s">
        <v>12</v>
      </c>
      <c r="B77" s="29">
        <v>19</v>
      </c>
      <c r="C77" s="30" t="s">
        <v>107</v>
      </c>
      <c r="D77" s="22">
        <v>1</v>
      </c>
      <c r="E77" s="23" t="s">
        <v>302</v>
      </c>
      <c r="F77" s="37">
        <v>19.05</v>
      </c>
      <c r="G77" s="13" t="s">
        <v>108</v>
      </c>
      <c r="H77" s="14" t="s">
        <v>15</v>
      </c>
      <c r="I77" s="82"/>
    </row>
    <row r="78" spans="1:9" ht="272.25" hidden="1" customHeight="1" x14ac:dyDescent="0.2">
      <c r="A78" s="62" t="s">
        <v>12</v>
      </c>
      <c r="B78" s="29">
        <v>20</v>
      </c>
      <c r="C78" s="30" t="s">
        <v>109</v>
      </c>
      <c r="D78" s="22">
        <v>2</v>
      </c>
      <c r="E78" s="23" t="s">
        <v>302</v>
      </c>
      <c r="F78" s="37">
        <v>14</v>
      </c>
      <c r="G78" s="13" t="s">
        <v>110</v>
      </c>
      <c r="H78" s="14" t="s">
        <v>15</v>
      </c>
      <c r="I78" s="82"/>
    </row>
    <row r="79" spans="1:9" ht="397.5" hidden="1" customHeight="1" x14ac:dyDescent="0.2">
      <c r="A79" s="62" t="s">
        <v>12</v>
      </c>
      <c r="B79" s="29">
        <v>21</v>
      </c>
      <c r="C79" s="30" t="s">
        <v>111</v>
      </c>
      <c r="D79" s="22">
        <v>3</v>
      </c>
      <c r="E79" s="23" t="s">
        <v>393</v>
      </c>
      <c r="F79" s="37">
        <v>18.3</v>
      </c>
      <c r="G79" s="13" t="s">
        <v>112</v>
      </c>
      <c r="H79" s="14" t="s">
        <v>15</v>
      </c>
      <c r="I79" s="82"/>
    </row>
    <row r="80" spans="1:9" ht="51.75" hidden="1" customHeight="1" x14ac:dyDescent="0.2">
      <c r="A80" s="62" t="s">
        <v>12</v>
      </c>
      <c r="B80" s="380"/>
      <c r="C80" s="387" t="s">
        <v>113</v>
      </c>
      <c r="D80" s="31">
        <v>3</v>
      </c>
      <c r="E80" s="32" t="s">
        <v>392</v>
      </c>
      <c r="F80" s="75">
        <v>38.15</v>
      </c>
      <c r="G80" s="33" t="s">
        <v>114</v>
      </c>
      <c r="H80" s="15" t="s">
        <v>9</v>
      </c>
      <c r="I80" s="82"/>
    </row>
    <row r="81" spans="1:9" ht="51.75" hidden="1" customHeight="1" x14ac:dyDescent="0.2">
      <c r="A81" s="62" t="s">
        <v>12</v>
      </c>
      <c r="B81" s="380"/>
      <c r="C81" s="388"/>
      <c r="D81" s="31">
        <v>4</v>
      </c>
      <c r="E81" s="32" t="s">
        <v>391</v>
      </c>
      <c r="F81" s="75">
        <v>13</v>
      </c>
      <c r="G81" s="33" t="s">
        <v>115</v>
      </c>
      <c r="H81" s="15" t="s">
        <v>9</v>
      </c>
      <c r="I81" s="82"/>
    </row>
    <row r="82" spans="1:9" ht="51.75" hidden="1" customHeight="1" x14ac:dyDescent="0.2">
      <c r="A82" s="62" t="s">
        <v>12</v>
      </c>
      <c r="B82" s="380"/>
      <c r="C82" s="388"/>
      <c r="D82" s="31">
        <v>5</v>
      </c>
      <c r="E82" s="32" t="s">
        <v>390</v>
      </c>
      <c r="F82" s="75">
        <v>20</v>
      </c>
      <c r="G82" s="33" t="s">
        <v>116</v>
      </c>
      <c r="H82" s="15" t="s">
        <v>9</v>
      </c>
      <c r="I82" s="82"/>
    </row>
    <row r="83" spans="1:9" ht="51.75" hidden="1" customHeight="1" x14ac:dyDescent="0.2">
      <c r="A83" s="62" t="s">
        <v>12</v>
      </c>
      <c r="B83" s="381"/>
      <c r="C83" s="389"/>
      <c r="D83" s="31">
        <v>6</v>
      </c>
      <c r="E83" s="32" t="s">
        <v>305</v>
      </c>
      <c r="F83" s="75">
        <v>22.6</v>
      </c>
      <c r="G83" s="33" t="s">
        <v>117</v>
      </c>
      <c r="H83" s="15" t="s">
        <v>9</v>
      </c>
      <c r="I83" s="82"/>
    </row>
    <row r="84" spans="1:9" ht="96" hidden="1" customHeight="1" x14ac:dyDescent="0.2">
      <c r="A84" s="62" t="s">
        <v>12</v>
      </c>
      <c r="B84" s="363">
        <v>22</v>
      </c>
      <c r="C84" s="357" t="s">
        <v>118</v>
      </c>
      <c r="D84" s="22">
        <v>1</v>
      </c>
      <c r="E84" s="34" t="s">
        <v>412</v>
      </c>
      <c r="F84" s="37">
        <v>16.2</v>
      </c>
      <c r="G84" s="13" t="s">
        <v>119</v>
      </c>
      <c r="H84" s="14" t="s">
        <v>15</v>
      </c>
      <c r="I84" s="82"/>
    </row>
    <row r="85" spans="1:9" ht="111.75" hidden="1" customHeight="1" x14ac:dyDescent="0.2">
      <c r="A85" s="62" t="s">
        <v>12</v>
      </c>
      <c r="B85" s="364"/>
      <c r="C85" s="362"/>
      <c r="D85" s="22">
        <v>2</v>
      </c>
      <c r="E85" s="34" t="s">
        <v>413</v>
      </c>
      <c r="F85" s="37">
        <v>23.9</v>
      </c>
      <c r="G85" s="13" t="s">
        <v>120</v>
      </c>
      <c r="H85" s="14" t="s">
        <v>15</v>
      </c>
      <c r="I85" s="82"/>
    </row>
    <row r="86" spans="1:9" ht="124.5" hidden="1" customHeight="1" x14ac:dyDescent="0.2">
      <c r="A86" s="62" t="s">
        <v>12</v>
      </c>
      <c r="B86" s="364"/>
      <c r="C86" s="362"/>
      <c r="D86" s="22">
        <v>3</v>
      </c>
      <c r="E86" s="34" t="s">
        <v>383</v>
      </c>
      <c r="F86" s="37">
        <v>15.9</v>
      </c>
      <c r="G86" s="13" t="s">
        <v>121</v>
      </c>
      <c r="H86" s="14" t="s">
        <v>15</v>
      </c>
      <c r="I86" s="82"/>
    </row>
    <row r="87" spans="1:9" ht="114" hidden="1" customHeight="1" x14ac:dyDescent="0.2">
      <c r="A87" s="62" t="s">
        <v>12</v>
      </c>
      <c r="B87" s="364"/>
      <c r="C87" s="362"/>
      <c r="D87" s="22">
        <v>4</v>
      </c>
      <c r="E87" s="34" t="s">
        <v>382</v>
      </c>
      <c r="F87" s="37">
        <v>25.3</v>
      </c>
      <c r="G87" s="13" t="s">
        <v>122</v>
      </c>
      <c r="H87" s="14" t="s">
        <v>15</v>
      </c>
      <c r="I87" s="82"/>
    </row>
    <row r="88" spans="1:9" ht="128.25" hidden="1" x14ac:dyDescent="0.2">
      <c r="A88" s="62" t="s">
        <v>12</v>
      </c>
      <c r="B88" s="364"/>
      <c r="C88" s="362"/>
      <c r="D88" s="22">
        <v>5</v>
      </c>
      <c r="E88" s="34" t="s">
        <v>381</v>
      </c>
      <c r="F88" s="37">
        <v>15</v>
      </c>
      <c r="G88" s="13" t="s">
        <v>123</v>
      </c>
      <c r="H88" s="14" t="s">
        <v>15</v>
      </c>
      <c r="I88" s="82"/>
    </row>
    <row r="89" spans="1:9" ht="141.75" hidden="1" customHeight="1" x14ac:dyDescent="0.2">
      <c r="A89" s="62" t="s">
        <v>12</v>
      </c>
      <c r="B89" s="365"/>
      <c r="C89" s="358"/>
      <c r="D89" s="22">
        <v>6</v>
      </c>
      <c r="E89" s="34" t="s">
        <v>380</v>
      </c>
      <c r="F89" s="37">
        <v>21.85</v>
      </c>
      <c r="G89" s="13" t="s">
        <v>124</v>
      </c>
      <c r="H89" s="14" t="s">
        <v>15</v>
      </c>
      <c r="I89" s="82"/>
    </row>
    <row r="90" spans="1:9" ht="237" hidden="1" customHeight="1" x14ac:dyDescent="0.2">
      <c r="A90" s="62" t="s">
        <v>12</v>
      </c>
      <c r="B90" s="35">
        <v>23</v>
      </c>
      <c r="C90" s="36" t="s">
        <v>125</v>
      </c>
      <c r="D90" s="22">
        <v>1</v>
      </c>
      <c r="E90" s="34" t="s">
        <v>379</v>
      </c>
      <c r="F90" s="37">
        <v>13</v>
      </c>
      <c r="G90" s="13" t="s">
        <v>126</v>
      </c>
      <c r="H90" s="14" t="s">
        <v>15</v>
      </c>
      <c r="I90" s="82"/>
    </row>
    <row r="91" spans="1:9" ht="408.75" hidden="1" customHeight="1" x14ac:dyDescent="0.2">
      <c r="A91" s="62" t="s">
        <v>12</v>
      </c>
      <c r="B91" s="35">
        <v>25</v>
      </c>
      <c r="C91" s="36" t="s">
        <v>127</v>
      </c>
      <c r="D91" s="22">
        <v>1</v>
      </c>
      <c r="E91" s="34" t="s">
        <v>378</v>
      </c>
      <c r="F91" s="37">
        <f>69.116+22.6+13.66</f>
        <v>105.376</v>
      </c>
      <c r="G91" s="13" t="s">
        <v>128</v>
      </c>
      <c r="H91" s="14" t="s">
        <v>15</v>
      </c>
      <c r="I91" s="82"/>
    </row>
    <row r="92" spans="1:9" ht="276" hidden="1" customHeight="1" x14ac:dyDescent="0.2">
      <c r="A92" s="62" t="s">
        <v>12</v>
      </c>
      <c r="B92" s="35">
        <v>26</v>
      </c>
      <c r="C92" s="36" t="s">
        <v>129</v>
      </c>
      <c r="D92" s="22">
        <v>1</v>
      </c>
      <c r="E92" s="34" t="s">
        <v>377</v>
      </c>
      <c r="F92" s="37">
        <v>89.01</v>
      </c>
      <c r="G92" s="13" t="s">
        <v>130</v>
      </c>
      <c r="H92" s="14" t="s">
        <v>15</v>
      </c>
      <c r="I92" s="82"/>
    </row>
    <row r="93" spans="1:9" ht="263.25" hidden="1" customHeight="1" x14ac:dyDescent="0.2">
      <c r="A93" s="62" t="s">
        <v>12</v>
      </c>
      <c r="B93" s="35">
        <v>27</v>
      </c>
      <c r="C93" s="36" t="s">
        <v>131</v>
      </c>
      <c r="D93" s="22">
        <v>1</v>
      </c>
      <c r="E93" s="34" t="s">
        <v>377</v>
      </c>
      <c r="F93" s="37">
        <v>89.01</v>
      </c>
      <c r="G93" s="13" t="s">
        <v>132</v>
      </c>
      <c r="H93" s="14" t="s">
        <v>15</v>
      </c>
      <c r="I93" s="82"/>
    </row>
    <row r="94" spans="1:9" ht="344.25" hidden="1" x14ac:dyDescent="0.2">
      <c r="A94" s="62" t="s">
        <v>12</v>
      </c>
      <c r="B94" s="16"/>
      <c r="C94" s="61" t="s">
        <v>133</v>
      </c>
      <c r="D94" s="11">
        <v>2</v>
      </c>
      <c r="E94" s="12" t="s">
        <v>376</v>
      </c>
      <c r="F94" s="37">
        <f>17+18+8.6+17.5+12.5+8+15.7</f>
        <v>97.3</v>
      </c>
      <c r="G94" s="13" t="s">
        <v>134</v>
      </c>
      <c r="H94" s="14" t="s">
        <v>15</v>
      </c>
      <c r="I94" s="82"/>
    </row>
    <row r="95" spans="1:9" ht="143.1" hidden="1" customHeight="1" x14ac:dyDescent="0.2">
      <c r="A95" s="354" t="s">
        <v>12</v>
      </c>
      <c r="B95" s="363">
        <v>29</v>
      </c>
      <c r="C95" s="357" t="s">
        <v>135</v>
      </c>
      <c r="D95" s="201">
        <v>1</v>
      </c>
      <c r="E95" s="202" t="s">
        <v>375</v>
      </c>
      <c r="F95" s="37">
        <v>22</v>
      </c>
      <c r="G95" s="38" t="s">
        <v>136</v>
      </c>
      <c r="H95" s="14" t="s">
        <v>15</v>
      </c>
      <c r="I95" s="82"/>
    </row>
    <row r="96" spans="1:9" ht="110.1" hidden="1" customHeight="1" x14ac:dyDescent="0.2">
      <c r="A96" s="355"/>
      <c r="B96" s="364"/>
      <c r="C96" s="362"/>
      <c r="D96" s="22">
        <v>2</v>
      </c>
      <c r="E96" s="23" t="s">
        <v>374</v>
      </c>
      <c r="F96" s="37">
        <v>18</v>
      </c>
      <c r="G96" s="38" t="s">
        <v>137</v>
      </c>
      <c r="H96" s="14" t="s">
        <v>15</v>
      </c>
      <c r="I96" s="82"/>
    </row>
    <row r="97" spans="1:9" ht="313.5" hidden="1" x14ac:dyDescent="0.2">
      <c r="A97" s="355"/>
      <c r="B97" s="364"/>
      <c r="C97" s="362"/>
      <c r="D97" s="201">
        <v>3</v>
      </c>
      <c r="E97" s="202" t="s">
        <v>373</v>
      </c>
      <c r="F97" s="199">
        <v>37</v>
      </c>
      <c r="G97" s="200" t="s">
        <v>138</v>
      </c>
      <c r="H97" s="209" t="s">
        <v>15</v>
      </c>
      <c r="I97" s="82"/>
    </row>
    <row r="98" spans="1:9" ht="99.75" hidden="1" x14ac:dyDescent="0.2">
      <c r="A98" s="355"/>
      <c r="B98" s="364"/>
      <c r="C98" s="362"/>
      <c r="D98" s="22">
        <v>4</v>
      </c>
      <c r="E98" s="23" t="s">
        <v>372</v>
      </c>
      <c r="F98" s="37">
        <v>12</v>
      </c>
      <c r="G98" s="38" t="s">
        <v>139</v>
      </c>
      <c r="H98" s="14" t="s">
        <v>15</v>
      </c>
      <c r="I98" s="82"/>
    </row>
    <row r="99" spans="1:9" ht="99.75" hidden="1" x14ac:dyDescent="0.2">
      <c r="A99" s="355"/>
      <c r="B99" s="364"/>
      <c r="C99" s="362"/>
      <c r="D99" s="22">
        <v>5</v>
      </c>
      <c r="E99" s="23" t="s">
        <v>371</v>
      </c>
      <c r="F99" s="37">
        <v>15</v>
      </c>
      <c r="G99" s="38" t="s">
        <v>140</v>
      </c>
      <c r="H99" s="14" t="s">
        <v>15</v>
      </c>
      <c r="I99" s="82"/>
    </row>
    <row r="100" spans="1:9" ht="171" hidden="1" x14ac:dyDescent="0.2">
      <c r="A100" s="355"/>
      <c r="B100" s="364"/>
      <c r="C100" s="362"/>
      <c r="D100" s="201">
        <v>6</v>
      </c>
      <c r="E100" s="202" t="s">
        <v>370</v>
      </c>
      <c r="F100" s="199">
        <v>14</v>
      </c>
      <c r="G100" s="200" t="s">
        <v>141</v>
      </c>
      <c r="H100" s="14" t="s">
        <v>15</v>
      </c>
      <c r="I100" s="82"/>
    </row>
    <row r="101" spans="1:9" ht="85.5" hidden="1" x14ac:dyDescent="0.2">
      <c r="A101" s="356"/>
      <c r="B101" s="365"/>
      <c r="C101" s="358"/>
      <c r="D101" s="22">
        <v>7</v>
      </c>
      <c r="E101" s="23" t="s">
        <v>369</v>
      </c>
      <c r="F101" s="37">
        <v>11.5</v>
      </c>
      <c r="G101" s="38" t="s">
        <v>142</v>
      </c>
      <c r="H101" s="14" t="s">
        <v>15</v>
      </c>
      <c r="I101" s="82"/>
    </row>
    <row r="102" spans="1:9" ht="219.75" hidden="1" customHeight="1" x14ac:dyDescent="0.2">
      <c r="A102" s="62" t="s">
        <v>12</v>
      </c>
      <c r="B102" s="35">
        <v>30</v>
      </c>
      <c r="C102" s="36" t="s">
        <v>143</v>
      </c>
      <c r="D102" s="22">
        <v>1</v>
      </c>
      <c r="E102" s="23" t="s">
        <v>368</v>
      </c>
      <c r="F102" s="37">
        <v>10.3</v>
      </c>
      <c r="G102" s="38" t="s">
        <v>144</v>
      </c>
      <c r="H102" s="14" t="s">
        <v>15</v>
      </c>
      <c r="I102" s="82"/>
    </row>
    <row r="103" spans="1:9" ht="403.5" hidden="1" customHeight="1" x14ac:dyDescent="0.2">
      <c r="A103" s="62" t="s">
        <v>12</v>
      </c>
      <c r="B103" s="35">
        <v>31</v>
      </c>
      <c r="C103" s="36" t="s">
        <v>145</v>
      </c>
      <c r="D103" s="22">
        <v>1</v>
      </c>
      <c r="E103" s="23" t="s">
        <v>367</v>
      </c>
      <c r="F103" s="37">
        <v>7</v>
      </c>
      <c r="G103" s="13" t="s">
        <v>146</v>
      </c>
      <c r="H103" s="14" t="s">
        <v>15</v>
      </c>
      <c r="I103" s="82"/>
    </row>
    <row r="104" spans="1:9" ht="313.5" hidden="1" customHeight="1" x14ac:dyDescent="0.2">
      <c r="A104" s="62" t="s">
        <v>12</v>
      </c>
      <c r="B104" s="35">
        <v>32</v>
      </c>
      <c r="C104" s="36" t="s">
        <v>147</v>
      </c>
      <c r="D104" s="22">
        <v>1</v>
      </c>
      <c r="E104" s="23" t="s">
        <v>366</v>
      </c>
      <c r="F104" s="37">
        <v>10</v>
      </c>
      <c r="G104" s="13" t="s">
        <v>148</v>
      </c>
      <c r="H104" s="15" t="s">
        <v>6</v>
      </c>
      <c r="I104" s="82"/>
    </row>
    <row r="105" spans="1:9" ht="114" hidden="1" x14ac:dyDescent="0.2">
      <c r="A105" s="62" t="s">
        <v>12</v>
      </c>
      <c r="B105" s="363">
        <v>33</v>
      </c>
      <c r="C105" s="357" t="s">
        <v>149</v>
      </c>
      <c r="D105" s="22">
        <v>1</v>
      </c>
      <c r="E105" s="23" t="s">
        <v>365</v>
      </c>
      <c r="F105" s="37">
        <v>20</v>
      </c>
      <c r="G105" s="13" t="s">
        <v>150</v>
      </c>
      <c r="H105" s="15" t="s">
        <v>6</v>
      </c>
      <c r="I105" s="82"/>
    </row>
    <row r="106" spans="1:9" ht="114" hidden="1" x14ac:dyDescent="0.2">
      <c r="A106" s="62" t="s">
        <v>12</v>
      </c>
      <c r="B106" s="364"/>
      <c r="C106" s="358"/>
      <c r="D106" s="22">
        <v>2</v>
      </c>
      <c r="E106" s="23" t="s">
        <v>364</v>
      </c>
      <c r="F106" s="37">
        <v>35</v>
      </c>
      <c r="G106" s="13" t="s">
        <v>151</v>
      </c>
      <c r="H106" s="15" t="s">
        <v>6</v>
      </c>
      <c r="I106" s="82"/>
    </row>
    <row r="107" spans="1:9" ht="225" hidden="1" customHeight="1" x14ac:dyDescent="0.2">
      <c r="A107" s="62" t="s">
        <v>12</v>
      </c>
      <c r="B107" s="28">
        <v>35</v>
      </c>
      <c r="C107" s="61" t="s">
        <v>152</v>
      </c>
      <c r="D107" s="22">
        <v>1</v>
      </c>
      <c r="E107" s="23" t="s">
        <v>363</v>
      </c>
      <c r="F107" s="37">
        <v>10</v>
      </c>
      <c r="G107" s="13" t="s">
        <v>153</v>
      </c>
      <c r="H107" s="14" t="s">
        <v>15</v>
      </c>
      <c r="I107" s="82"/>
    </row>
    <row r="108" spans="1:9" ht="377.25" hidden="1" customHeight="1" x14ac:dyDescent="0.2">
      <c r="A108" s="68" t="s">
        <v>12</v>
      </c>
      <c r="B108" s="35">
        <v>36</v>
      </c>
      <c r="C108" s="19" t="s">
        <v>154</v>
      </c>
      <c r="D108" s="11">
        <v>1</v>
      </c>
      <c r="E108" s="12" t="s">
        <v>362</v>
      </c>
      <c r="F108" s="37">
        <v>20.309999999999999</v>
      </c>
      <c r="G108" s="13" t="s">
        <v>155</v>
      </c>
      <c r="H108" s="14" t="s">
        <v>15</v>
      </c>
      <c r="I108" s="82"/>
    </row>
    <row r="109" spans="1:9" ht="327" hidden="1" customHeight="1" x14ac:dyDescent="0.2">
      <c r="A109" s="68"/>
      <c r="B109" s="35">
        <v>37</v>
      </c>
      <c r="C109" s="19" t="s">
        <v>156</v>
      </c>
      <c r="D109" s="11">
        <v>1</v>
      </c>
      <c r="E109" s="12" t="s">
        <v>157</v>
      </c>
      <c r="F109" s="37">
        <v>11.6</v>
      </c>
      <c r="G109" s="13" t="s">
        <v>158</v>
      </c>
      <c r="H109" s="14" t="s">
        <v>15</v>
      </c>
      <c r="I109" s="82"/>
    </row>
    <row r="110" spans="1:9" ht="244.5" hidden="1" customHeight="1" x14ac:dyDescent="0.2">
      <c r="A110" s="68" t="s">
        <v>12</v>
      </c>
      <c r="B110" s="5">
        <v>38</v>
      </c>
      <c r="C110" s="6" t="s">
        <v>159</v>
      </c>
      <c r="D110" s="1">
        <v>1</v>
      </c>
      <c r="E110" s="2" t="s">
        <v>160</v>
      </c>
      <c r="F110" s="37">
        <v>13</v>
      </c>
      <c r="G110" s="13" t="s">
        <v>161</v>
      </c>
      <c r="H110" s="14" t="s">
        <v>15</v>
      </c>
      <c r="I110" s="82"/>
    </row>
    <row r="111" spans="1:9" ht="242.25" hidden="1" x14ac:dyDescent="0.2">
      <c r="A111" s="68" t="s">
        <v>12</v>
      </c>
      <c r="B111" s="7">
        <v>39</v>
      </c>
      <c r="C111" s="63" t="s">
        <v>162</v>
      </c>
      <c r="D111" s="1">
        <v>1</v>
      </c>
      <c r="E111" s="2" t="s">
        <v>163</v>
      </c>
      <c r="F111" s="37">
        <v>10</v>
      </c>
      <c r="G111" s="13" t="s">
        <v>164</v>
      </c>
      <c r="H111" s="15" t="s">
        <v>6</v>
      </c>
      <c r="I111" s="82"/>
    </row>
    <row r="112" spans="1:9" ht="256.5" hidden="1" customHeight="1" x14ac:dyDescent="0.2">
      <c r="A112" s="68" t="s">
        <v>12</v>
      </c>
      <c r="B112" s="5">
        <v>40</v>
      </c>
      <c r="C112" s="6" t="s">
        <v>165</v>
      </c>
      <c r="D112" s="1">
        <v>1</v>
      </c>
      <c r="E112" s="2" t="s">
        <v>166</v>
      </c>
      <c r="F112" s="37">
        <v>17.309999999999999</v>
      </c>
      <c r="G112" s="13" t="s">
        <v>167</v>
      </c>
      <c r="H112" s="15" t="s">
        <v>6</v>
      </c>
      <c r="I112" s="82"/>
    </row>
    <row r="113" spans="1:9" ht="282" hidden="1" customHeight="1" x14ac:dyDescent="0.2">
      <c r="A113" s="68" t="s">
        <v>12</v>
      </c>
      <c r="B113" s="5">
        <v>41</v>
      </c>
      <c r="C113" s="6" t="s">
        <v>168</v>
      </c>
      <c r="D113" s="1">
        <v>1</v>
      </c>
      <c r="E113" s="2" t="s">
        <v>169</v>
      </c>
      <c r="F113" s="37">
        <v>34.340000000000003</v>
      </c>
      <c r="G113" s="13" t="s">
        <v>170</v>
      </c>
      <c r="H113" s="15" t="s">
        <v>9</v>
      </c>
      <c r="I113" s="82"/>
    </row>
    <row r="114" spans="1:9" ht="315.75" hidden="1" customHeight="1" x14ac:dyDescent="0.2">
      <c r="A114" s="68" t="s">
        <v>12</v>
      </c>
      <c r="B114" s="78">
        <v>42</v>
      </c>
      <c r="C114" s="63" t="s">
        <v>171</v>
      </c>
      <c r="D114" s="1">
        <v>1</v>
      </c>
      <c r="E114" s="2" t="s">
        <v>172</v>
      </c>
      <c r="F114" s="74">
        <v>14</v>
      </c>
      <c r="G114" s="13" t="s">
        <v>173</v>
      </c>
      <c r="H114" s="15" t="s">
        <v>9</v>
      </c>
      <c r="I114" s="82"/>
    </row>
    <row r="115" spans="1:9" ht="282" hidden="1" customHeight="1" x14ac:dyDescent="0.2">
      <c r="A115" s="68" t="s">
        <v>12</v>
      </c>
      <c r="B115" s="59">
        <v>43</v>
      </c>
      <c r="C115" s="63" t="s">
        <v>174</v>
      </c>
      <c r="D115" s="1">
        <v>1</v>
      </c>
      <c r="E115" s="2" t="s">
        <v>175</v>
      </c>
      <c r="F115" s="74">
        <v>19.7</v>
      </c>
      <c r="G115" s="13" t="s">
        <v>176</v>
      </c>
      <c r="H115" s="15" t="s">
        <v>9</v>
      </c>
      <c r="I115" s="82"/>
    </row>
    <row r="116" spans="1:9" customFormat="1" ht="313.5" hidden="1" x14ac:dyDescent="0.2">
      <c r="A116" s="68" t="s">
        <v>12</v>
      </c>
      <c r="B116" s="40">
        <v>44</v>
      </c>
      <c r="C116" s="41" t="s">
        <v>285</v>
      </c>
      <c r="D116" s="1">
        <v>1</v>
      </c>
      <c r="E116" s="2" t="s">
        <v>281</v>
      </c>
      <c r="F116" s="74">
        <v>30.1</v>
      </c>
      <c r="G116" s="13" t="s">
        <v>177</v>
      </c>
      <c r="H116" s="15" t="s">
        <v>9</v>
      </c>
      <c r="I116" s="82"/>
    </row>
    <row r="117" spans="1:9" customFormat="1" ht="342" hidden="1" x14ac:dyDescent="0.2">
      <c r="A117" s="68" t="s">
        <v>12</v>
      </c>
      <c r="B117" s="4">
        <v>45</v>
      </c>
      <c r="C117" s="42" t="s">
        <v>278</v>
      </c>
      <c r="D117" s="1">
        <v>1</v>
      </c>
      <c r="E117" s="2" t="s">
        <v>277</v>
      </c>
      <c r="F117" s="74">
        <v>34.700000000000003</v>
      </c>
      <c r="G117" s="13" t="s">
        <v>178</v>
      </c>
      <c r="H117" s="15" t="s">
        <v>9</v>
      </c>
      <c r="I117" s="82"/>
    </row>
    <row r="118" spans="1:9" s="50" customFormat="1" ht="216.75" hidden="1" x14ac:dyDescent="0.25">
      <c r="A118" s="68" t="s">
        <v>273</v>
      </c>
      <c r="B118" s="80">
        <v>46</v>
      </c>
      <c r="C118" s="63" t="s">
        <v>274</v>
      </c>
      <c r="D118" s="1">
        <v>1</v>
      </c>
      <c r="E118" s="2" t="s">
        <v>276</v>
      </c>
      <c r="F118" s="74">
        <v>13</v>
      </c>
      <c r="G118" s="81" t="s">
        <v>275</v>
      </c>
      <c r="H118" s="15" t="s">
        <v>9</v>
      </c>
      <c r="I118" s="85"/>
    </row>
    <row r="119" spans="1:9" s="50" customFormat="1" ht="327.75" hidden="1" x14ac:dyDescent="0.25">
      <c r="A119" s="88" t="s">
        <v>273</v>
      </c>
      <c r="B119" s="192">
        <v>47</v>
      </c>
      <c r="C119" s="65" t="s">
        <v>407</v>
      </c>
      <c r="D119" s="1">
        <v>2</v>
      </c>
      <c r="E119" s="2" t="s">
        <v>408</v>
      </c>
      <c r="F119" s="89">
        <v>20</v>
      </c>
      <c r="G119" s="81" t="s">
        <v>409</v>
      </c>
      <c r="H119" s="15" t="s">
        <v>9</v>
      </c>
      <c r="I119" s="85"/>
    </row>
    <row r="120" spans="1:9" s="50" customFormat="1" ht="342" hidden="1" x14ac:dyDescent="0.25">
      <c r="A120" s="90" t="s">
        <v>414</v>
      </c>
      <c r="B120" s="193">
        <v>48</v>
      </c>
      <c r="C120" s="41" t="s">
        <v>418</v>
      </c>
      <c r="D120" s="194">
        <v>1</v>
      </c>
      <c r="E120" s="79" t="s">
        <v>736</v>
      </c>
      <c r="F120" s="89">
        <v>14</v>
      </c>
      <c r="G120" s="81" t="s">
        <v>415</v>
      </c>
      <c r="H120" s="15" t="s">
        <v>9</v>
      </c>
      <c r="I120" s="85"/>
    </row>
    <row r="121" spans="1:9" s="50" customFormat="1" ht="299.25" hidden="1" x14ac:dyDescent="0.25">
      <c r="A121" s="90" t="s">
        <v>414</v>
      </c>
      <c r="B121" s="195">
        <v>50</v>
      </c>
      <c r="C121" s="42" t="s">
        <v>417</v>
      </c>
      <c r="D121" s="194">
        <v>1</v>
      </c>
      <c r="E121" s="79" t="s">
        <v>419</v>
      </c>
      <c r="F121" s="89">
        <v>15</v>
      </c>
      <c r="G121" s="81" t="s">
        <v>416</v>
      </c>
      <c r="H121" s="15" t="s">
        <v>9</v>
      </c>
      <c r="I121" s="85"/>
    </row>
    <row r="122" spans="1:9" s="50" customFormat="1" ht="257.25" hidden="1" x14ac:dyDescent="0.25">
      <c r="A122" s="94" t="s">
        <v>420</v>
      </c>
      <c r="B122" s="195">
        <v>51</v>
      </c>
      <c r="C122" s="95" t="s">
        <v>685</v>
      </c>
      <c r="D122" s="96">
        <v>1</v>
      </c>
      <c r="E122" s="97" t="s">
        <v>421</v>
      </c>
      <c r="F122" s="89">
        <v>10</v>
      </c>
      <c r="G122" s="98" t="s">
        <v>422</v>
      </c>
      <c r="H122" s="15" t="s">
        <v>9</v>
      </c>
      <c r="I122" s="85"/>
    </row>
    <row r="123" spans="1:9" s="50" customFormat="1" ht="252" hidden="1" customHeight="1" x14ac:dyDescent="0.25">
      <c r="A123" s="230" t="s">
        <v>420</v>
      </c>
      <c r="B123" s="231">
        <v>52</v>
      </c>
      <c r="C123" s="232" t="s">
        <v>744</v>
      </c>
      <c r="D123" s="233">
        <v>1</v>
      </c>
      <c r="E123" s="234" t="s">
        <v>737</v>
      </c>
      <c r="F123" s="235" t="s">
        <v>738</v>
      </c>
      <c r="G123" s="236" t="s">
        <v>739</v>
      </c>
      <c r="H123" s="237" t="s">
        <v>740</v>
      </c>
      <c r="I123" s="85"/>
    </row>
    <row r="124" spans="1:9" s="50" customFormat="1" ht="252" hidden="1" customHeight="1" x14ac:dyDescent="0.25">
      <c r="A124" s="230" t="s">
        <v>273</v>
      </c>
      <c r="B124" s="231">
        <v>53</v>
      </c>
      <c r="C124" s="232" t="s">
        <v>741</v>
      </c>
      <c r="D124" s="233">
        <v>1</v>
      </c>
      <c r="E124" s="234" t="s">
        <v>742</v>
      </c>
      <c r="F124" s="235">
        <v>15</v>
      </c>
      <c r="G124" s="236" t="s">
        <v>743</v>
      </c>
      <c r="H124" s="237" t="s">
        <v>740</v>
      </c>
      <c r="I124" s="85"/>
    </row>
    <row r="125" spans="1:9" ht="102" hidden="1" customHeight="1" x14ac:dyDescent="0.2">
      <c r="A125" s="69" t="s">
        <v>8</v>
      </c>
      <c r="B125" s="229">
        <v>1</v>
      </c>
      <c r="C125" s="19" t="s">
        <v>179</v>
      </c>
      <c r="D125" s="11">
        <v>1</v>
      </c>
      <c r="E125" s="12" t="s">
        <v>361</v>
      </c>
      <c r="F125" s="37">
        <v>20</v>
      </c>
      <c r="G125" s="13" t="s">
        <v>180</v>
      </c>
      <c r="H125" s="14" t="s">
        <v>15</v>
      </c>
      <c r="I125" s="85"/>
    </row>
    <row r="126" spans="1:9" ht="57" hidden="1" x14ac:dyDescent="0.2">
      <c r="A126" s="69" t="s">
        <v>8</v>
      </c>
      <c r="B126" s="375">
        <v>2</v>
      </c>
      <c r="C126" s="359" t="s">
        <v>266</v>
      </c>
      <c r="D126" s="22">
        <v>1</v>
      </c>
      <c r="E126" s="23" t="s">
        <v>356</v>
      </c>
      <c r="F126" s="37">
        <v>15</v>
      </c>
      <c r="G126" s="13" t="s">
        <v>181</v>
      </c>
      <c r="H126" s="15" t="s">
        <v>6</v>
      </c>
      <c r="I126" s="82"/>
    </row>
    <row r="127" spans="1:9" ht="42.75" hidden="1" x14ac:dyDescent="0.2">
      <c r="A127" s="69" t="s">
        <v>8</v>
      </c>
      <c r="B127" s="376"/>
      <c r="C127" s="360"/>
      <c r="D127" s="22">
        <v>2</v>
      </c>
      <c r="E127" s="23" t="s">
        <v>345</v>
      </c>
      <c r="F127" s="37">
        <v>11</v>
      </c>
      <c r="G127" s="13" t="s">
        <v>182</v>
      </c>
      <c r="H127" s="15" t="s">
        <v>6</v>
      </c>
      <c r="I127" s="82"/>
    </row>
    <row r="128" spans="1:9" ht="56.1" hidden="1" customHeight="1" x14ac:dyDescent="0.2">
      <c r="A128" s="69" t="s">
        <v>8</v>
      </c>
      <c r="B128" s="376"/>
      <c r="C128" s="360"/>
      <c r="D128" s="22">
        <v>3</v>
      </c>
      <c r="E128" s="23" t="s">
        <v>360</v>
      </c>
      <c r="F128" s="37">
        <v>10</v>
      </c>
      <c r="G128" s="13" t="s">
        <v>183</v>
      </c>
      <c r="H128" s="15" t="s">
        <v>6</v>
      </c>
      <c r="I128" s="82"/>
    </row>
    <row r="129" spans="1:9" ht="42.75" hidden="1" x14ac:dyDescent="0.2">
      <c r="A129" s="69" t="s">
        <v>8</v>
      </c>
      <c r="B129" s="376"/>
      <c r="C129" s="360"/>
      <c r="D129" s="22">
        <v>4</v>
      </c>
      <c r="E129" s="23" t="s">
        <v>347</v>
      </c>
      <c r="F129" s="37">
        <v>14</v>
      </c>
      <c r="G129" s="13" t="s">
        <v>184</v>
      </c>
      <c r="H129" s="15" t="s">
        <v>6</v>
      </c>
      <c r="I129" s="82"/>
    </row>
    <row r="130" spans="1:9" ht="57" hidden="1" x14ac:dyDescent="0.2">
      <c r="A130" s="69" t="s">
        <v>8</v>
      </c>
      <c r="B130" s="376"/>
      <c r="C130" s="360"/>
      <c r="D130" s="22">
        <v>5</v>
      </c>
      <c r="E130" s="23" t="s">
        <v>357</v>
      </c>
      <c r="F130" s="37">
        <v>15</v>
      </c>
      <c r="G130" s="13" t="s">
        <v>185</v>
      </c>
      <c r="H130" s="15" t="s">
        <v>6</v>
      </c>
      <c r="I130" s="82"/>
    </row>
    <row r="131" spans="1:9" ht="42.75" hidden="1" x14ac:dyDescent="0.2">
      <c r="A131" s="69" t="s">
        <v>8</v>
      </c>
      <c r="B131" s="376"/>
      <c r="C131" s="360"/>
      <c r="D131" s="22">
        <v>6</v>
      </c>
      <c r="E131" s="23" t="s">
        <v>358</v>
      </c>
      <c r="F131" s="37">
        <v>10</v>
      </c>
      <c r="G131" s="13" t="s">
        <v>186</v>
      </c>
      <c r="H131" s="15" t="s">
        <v>6</v>
      </c>
      <c r="I131" s="82"/>
    </row>
    <row r="132" spans="1:9" ht="42.75" hidden="1" x14ac:dyDescent="0.2">
      <c r="A132" s="69" t="s">
        <v>8</v>
      </c>
      <c r="B132" s="376"/>
      <c r="C132" s="360"/>
      <c r="D132" s="22">
        <v>7</v>
      </c>
      <c r="E132" s="23" t="s">
        <v>359</v>
      </c>
      <c r="F132" s="37">
        <v>15</v>
      </c>
      <c r="G132" s="13" t="s">
        <v>187</v>
      </c>
      <c r="H132" s="15" t="s">
        <v>6</v>
      </c>
      <c r="I132" s="82"/>
    </row>
    <row r="133" spans="1:9" ht="57" hidden="1" x14ac:dyDescent="0.2">
      <c r="A133" s="69" t="s">
        <v>8</v>
      </c>
      <c r="B133" s="376"/>
      <c r="C133" s="361"/>
      <c r="D133" s="22">
        <v>8</v>
      </c>
      <c r="E133" s="23" t="s">
        <v>355</v>
      </c>
      <c r="F133" s="37">
        <v>10</v>
      </c>
      <c r="G133" s="13" t="s">
        <v>188</v>
      </c>
      <c r="H133" s="15" t="s">
        <v>6</v>
      </c>
      <c r="I133" s="82"/>
    </row>
    <row r="134" spans="1:9" ht="53.25" hidden="1" customHeight="1" x14ac:dyDescent="0.2">
      <c r="A134" s="69" t="s">
        <v>8</v>
      </c>
      <c r="B134" s="366">
        <v>3</v>
      </c>
      <c r="C134" s="367" t="s">
        <v>189</v>
      </c>
      <c r="D134" s="11">
        <v>1</v>
      </c>
      <c r="E134" s="12" t="s">
        <v>354</v>
      </c>
      <c r="F134" s="37">
        <v>10</v>
      </c>
      <c r="G134" s="13" t="s">
        <v>190</v>
      </c>
      <c r="H134" s="14" t="s">
        <v>15</v>
      </c>
      <c r="I134" s="82"/>
    </row>
    <row r="135" spans="1:9" ht="45.75" hidden="1" customHeight="1" x14ac:dyDescent="0.2">
      <c r="A135" s="69" t="s">
        <v>8</v>
      </c>
      <c r="B135" s="366"/>
      <c r="C135" s="367"/>
      <c r="D135" s="11">
        <v>2</v>
      </c>
      <c r="E135" s="12" t="s">
        <v>353</v>
      </c>
      <c r="F135" s="37">
        <v>10</v>
      </c>
      <c r="G135" s="13" t="s">
        <v>191</v>
      </c>
      <c r="H135" s="14" t="s">
        <v>15</v>
      </c>
      <c r="I135" s="82"/>
    </row>
    <row r="136" spans="1:9" ht="50.25" hidden="1" customHeight="1" x14ac:dyDescent="0.2">
      <c r="A136" s="69" t="s">
        <v>8</v>
      </c>
      <c r="B136" s="366"/>
      <c r="C136" s="367"/>
      <c r="D136" s="11">
        <v>3</v>
      </c>
      <c r="E136" s="12" t="s">
        <v>352</v>
      </c>
      <c r="F136" s="37">
        <v>10</v>
      </c>
      <c r="G136" s="13" t="s">
        <v>192</v>
      </c>
      <c r="H136" s="14" t="s">
        <v>15</v>
      </c>
      <c r="I136" s="82"/>
    </row>
    <row r="137" spans="1:9" ht="47.25" hidden="1" customHeight="1" x14ac:dyDescent="0.2">
      <c r="A137" s="69" t="s">
        <v>8</v>
      </c>
      <c r="B137" s="366"/>
      <c r="C137" s="367"/>
      <c r="D137" s="11">
        <v>4</v>
      </c>
      <c r="E137" s="12" t="s">
        <v>351</v>
      </c>
      <c r="F137" s="37">
        <v>10</v>
      </c>
      <c r="G137" s="13" t="s">
        <v>193</v>
      </c>
      <c r="H137" s="14" t="s">
        <v>15</v>
      </c>
      <c r="I137" s="82"/>
    </row>
    <row r="138" spans="1:9" ht="53.25" hidden="1" customHeight="1" x14ac:dyDescent="0.2">
      <c r="A138" s="69" t="s">
        <v>8</v>
      </c>
      <c r="B138" s="366"/>
      <c r="C138" s="367"/>
      <c r="D138" s="11">
        <v>5</v>
      </c>
      <c r="E138" s="12" t="s">
        <v>350</v>
      </c>
      <c r="F138" s="37">
        <v>10</v>
      </c>
      <c r="G138" s="13" t="s">
        <v>194</v>
      </c>
      <c r="H138" s="14" t="s">
        <v>15</v>
      </c>
      <c r="I138" s="82"/>
    </row>
    <row r="139" spans="1:9" ht="44.25" hidden="1" customHeight="1" x14ac:dyDescent="0.2">
      <c r="A139" s="69" t="s">
        <v>8</v>
      </c>
      <c r="B139" s="366"/>
      <c r="C139" s="367"/>
      <c r="D139" s="11">
        <v>6</v>
      </c>
      <c r="E139" s="12" t="s">
        <v>349</v>
      </c>
      <c r="F139" s="37">
        <v>10</v>
      </c>
      <c r="G139" s="13" t="s">
        <v>195</v>
      </c>
      <c r="H139" s="14" t="s">
        <v>15</v>
      </c>
      <c r="I139" s="82"/>
    </row>
    <row r="140" spans="1:9" ht="36.75" hidden="1" customHeight="1" x14ac:dyDescent="0.2">
      <c r="A140" s="69" t="s">
        <v>8</v>
      </c>
      <c r="B140" s="366"/>
      <c r="C140" s="367"/>
      <c r="D140" s="11">
        <v>7</v>
      </c>
      <c r="E140" s="12" t="s">
        <v>348</v>
      </c>
      <c r="F140" s="37">
        <v>10</v>
      </c>
      <c r="G140" s="13" t="s">
        <v>196</v>
      </c>
      <c r="H140" s="14" t="s">
        <v>15</v>
      </c>
      <c r="I140" s="82"/>
    </row>
    <row r="141" spans="1:9" ht="237.75" hidden="1" customHeight="1" x14ac:dyDescent="0.2">
      <c r="A141" s="69" t="s">
        <v>8</v>
      </c>
      <c r="B141" s="17">
        <v>5</v>
      </c>
      <c r="C141" s="18" t="s">
        <v>197</v>
      </c>
      <c r="D141" s="11">
        <v>1</v>
      </c>
      <c r="E141" s="12" t="s">
        <v>347</v>
      </c>
      <c r="F141" s="37">
        <v>20</v>
      </c>
      <c r="G141" s="13" t="s">
        <v>198</v>
      </c>
      <c r="H141" s="14" t="s">
        <v>15</v>
      </c>
      <c r="I141" s="82"/>
    </row>
    <row r="142" spans="1:9" ht="231" hidden="1" customHeight="1" x14ac:dyDescent="0.2">
      <c r="A142" s="69" t="s">
        <v>8</v>
      </c>
      <c r="B142" s="17">
        <v>6</v>
      </c>
      <c r="C142" s="30" t="s">
        <v>199</v>
      </c>
      <c r="D142" s="11">
        <v>1</v>
      </c>
      <c r="E142" s="12" t="s">
        <v>346</v>
      </c>
      <c r="F142" s="37">
        <v>50</v>
      </c>
      <c r="G142" s="13" t="s">
        <v>200</v>
      </c>
      <c r="H142" s="14" t="s">
        <v>15</v>
      </c>
      <c r="I142" s="82"/>
    </row>
    <row r="143" spans="1:9" ht="167.25" hidden="1" customHeight="1" x14ac:dyDescent="0.2">
      <c r="A143" s="69" t="s">
        <v>8</v>
      </c>
      <c r="B143" s="17">
        <v>7</v>
      </c>
      <c r="C143" s="61" t="s">
        <v>201</v>
      </c>
      <c r="D143" s="22">
        <v>1</v>
      </c>
      <c r="E143" s="23" t="s">
        <v>346</v>
      </c>
      <c r="F143" s="37">
        <v>10</v>
      </c>
      <c r="G143" s="13" t="s">
        <v>202</v>
      </c>
      <c r="H143" s="14" t="s">
        <v>15</v>
      </c>
      <c r="I143" s="82"/>
    </row>
    <row r="144" spans="1:9" ht="309" hidden="1" customHeight="1" x14ac:dyDescent="0.2">
      <c r="A144" s="69" t="s">
        <v>8</v>
      </c>
      <c r="B144" s="17">
        <v>8</v>
      </c>
      <c r="C144" s="30" t="s">
        <v>203</v>
      </c>
      <c r="D144" s="22">
        <v>1</v>
      </c>
      <c r="E144" s="23" t="s">
        <v>345</v>
      </c>
      <c r="F144" s="37">
        <v>25.7</v>
      </c>
      <c r="G144" s="13" t="s">
        <v>204</v>
      </c>
      <c r="H144" s="14" t="s">
        <v>15</v>
      </c>
      <c r="I144" s="82"/>
    </row>
    <row r="145" spans="1:9" ht="133.5" hidden="1" customHeight="1" x14ac:dyDescent="0.2">
      <c r="A145" s="69" t="s">
        <v>8</v>
      </c>
      <c r="B145" s="368">
        <v>9</v>
      </c>
      <c r="C145" s="357" t="s">
        <v>685</v>
      </c>
      <c r="D145" s="11">
        <v>1</v>
      </c>
      <c r="E145" s="104" t="s">
        <v>686</v>
      </c>
      <c r="F145" s="196">
        <v>10.35</v>
      </c>
      <c r="G145" s="13" t="s">
        <v>205</v>
      </c>
      <c r="H145" s="15" t="s">
        <v>6</v>
      </c>
      <c r="I145" s="82" t="s">
        <v>684</v>
      </c>
    </row>
    <row r="146" spans="1:9" ht="115.5" hidden="1" customHeight="1" x14ac:dyDescent="0.2">
      <c r="A146" s="69" t="s">
        <v>8</v>
      </c>
      <c r="B146" s="368"/>
      <c r="C146" s="362"/>
      <c r="D146" s="11">
        <v>2</v>
      </c>
      <c r="E146" s="104" t="s">
        <v>687</v>
      </c>
      <c r="F146" s="196">
        <v>11.1</v>
      </c>
      <c r="G146" s="13" t="s">
        <v>206</v>
      </c>
      <c r="H146" s="15" t="s">
        <v>9</v>
      </c>
      <c r="I146" s="82" t="s">
        <v>684</v>
      </c>
    </row>
    <row r="147" spans="1:9" ht="118.5" hidden="1" customHeight="1" x14ac:dyDescent="0.2">
      <c r="A147" s="69" t="s">
        <v>8</v>
      </c>
      <c r="B147" s="368"/>
      <c r="C147" s="362"/>
      <c r="D147" s="11">
        <v>3</v>
      </c>
      <c r="E147" s="104" t="s">
        <v>688</v>
      </c>
      <c r="F147" s="196">
        <v>13.5</v>
      </c>
      <c r="G147" s="13" t="s">
        <v>207</v>
      </c>
      <c r="H147" s="15" t="s">
        <v>9</v>
      </c>
      <c r="I147" s="82" t="s">
        <v>684</v>
      </c>
    </row>
    <row r="148" spans="1:9" ht="57" hidden="1" customHeight="1" x14ac:dyDescent="0.2">
      <c r="A148" s="69" t="s">
        <v>8</v>
      </c>
      <c r="B148" s="368"/>
      <c r="C148" s="362"/>
      <c r="D148" s="11">
        <v>4</v>
      </c>
      <c r="E148" s="12" t="s">
        <v>345</v>
      </c>
      <c r="F148" s="37">
        <v>15.55</v>
      </c>
      <c r="G148" s="13" t="s">
        <v>208</v>
      </c>
      <c r="H148" s="15" t="s">
        <v>9</v>
      </c>
      <c r="I148" s="82"/>
    </row>
    <row r="149" spans="1:9" ht="53.25" hidden="1" customHeight="1" x14ac:dyDescent="0.2">
      <c r="A149" s="69" t="s">
        <v>8</v>
      </c>
      <c r="B149" s="368"/>
      <c r="C149" s="362"/>
      <c r="D149" s="11">
        <v>5</v>
      </c>
      <c r="E149" s="12" t="s">
        <v>344</v>
      </c>
      <c r="F149" s="37">
        <v>10</v>
      </c>
      <c r="G149" s="13" t="s">
        <v>209</v>
      </c>
      <c r="H149" s="15" t="s">
        <v>9</v>
      </c>
      <c r="I149" s="82"/>
    </row>
    <row r="150" spans="1:9" ht="129.75" hidden="1" customHeight="1" x14ac:dyDescent="0.2">
      <c r="A150" s="69" t="s">
        <v>8</v>
      </c>
      <c r="B150" s="368"/>
      <c r="C150" s="358"/>
      <c r="D150" s="22">
        <v>7</v>
      </c>
      <c r="E150" s="23" t="s">
        <v>210</v>
      </c>
      <c r="F150" s="37">
        <v>10.02</v>
      </c>
      <c r="G150" s="13" t="s">
        <v>211</v>
      </c>
      <c r="H150" s="15" t="s">
        <v>9</v>
      </c>
      <c r="I150" s="82"/>
    </row>
    <row r="151" spans="1:9" ht="205.5" hidden="1" customHeight="1" x14ac:dyDescent="0.2">
      <c r="A151" s="69" t="s">
        <v>8</v>
      </c>
      <c r="B151" s="29">
        <v>10</v>
      </c>
      <c r="C151" s="30" t="s">
        <v>212</v>
      </c>
      <c r="D151" s="11">
        <v>1</v>
      </c>
      <c r="E151" s="12" t="s">
        <v>343</v>
      </c>
      <c r="F151" s="37">
        <v>33</v>
      </c>
      <c r="G151" s="13" t="s">
        <v>213</v>
      </c>
      <c r="H151" s="14" t="s">
        <v>15</v>
      </c>
      <c r="I151" s="82"/>
    </row>
    <row r="152" spans="1:9" ht="141.75" hidden="1" customHeight="1" x14ac:dyDescent="0.2">
      <c r="A152" s="69" t="s">
        <v>8</v>
      </c>
      <c r="B152" s="28">
        <v>11</v>
      </c>
      <c r="C152" s="61" t="s">
        <v>214</v>
      </c>
      <c r="D152" s="11">
        <v>1</v>
      </c>
      <c r="E152" s="12" t="s">
        <v>342</v>
      </c>
      <c r="F152" s="37">
        <v>11.7</v>
      </c>
      <c r="G152" s="13" t="s">
        <v>215</v>
      </c>
      <c r="H152" s="14" t="s">
        <v>15</v>
      </c>
      <c r="I152" s="82"/>
    </row>
    <row r="153" spans="1:9" ht="325.5" hidden="1" customHeight="1" x14ac:dyDescent="0.2">
      <c r="A153" s="69" t="s">
        <v>8</v>
      </c>
      <c r="B153" s="35">
        <v>13</v>
      </c>
      <c r="C153" s="30" t="s">
        <v>216</v>
      </c>
      <c r="D153" s="11">
        <v>1</v>
      </c>
      <c r="E153" s="12" t="s">
        <v>341</v>
      </c>
      <c r="F153" s="37">
        <v>11.1</v>
      </c>
      <c r="G153" s="13" t="s">
        <v>217</v>
      </c>
      <c r="H153" s="14" t="s">
        <v>15</v>
      </c>
      <c r="I153" s="82"/>
    </row>
    <row r="154" spans="1:9" ht="225" hidden="1" x14ac:dyDescent="0.2">
      <c r="A154" s="69" t="s">
        <v>8</v>
      </c>
      <c r="B154" s="35">
        <v>14</v>
      </c>
      <c r="C154" s="6" t="s">
        <v>691</v>
      </c>
      <c r="D154" s="22">
        <v>1</v>
      </c>
      <c r="E154" s="214" t="s">
        <v>692</v>
      </c>
      <c r="F154" s="37">
        <v>10.199999999999999</v>
      </c>
      <c r="G154" s="13" t="s">
        <v>218</v>
      </c>
      <c r="H154" s="14" t="s">
        <v>15</v>
      </c>
      <c r="I154" s="82"/>
    </row>
    <row r="155" spans="1:9" ht="229.5" hidden="1" x14ac:dyDescent="0.2">
      <c r="A155" s="69" t="s">
        <v>8</v>
      </c>
      <c r="B155" s="28">
        <v>15</v>
      </c>
      <c r="C155" s="61" t="s">
        <v>219</v>
      </c>
      <c r="D155" s="22">
        <v>1</v>
      </c>
      <c r="E155" s="23" t="s">
        <v>340</v>
      </c>
      <c r="F155" s="37">
        <v>30.3</v>
      </c>
      <c r="G155" s="13" t="s">
        <v>220</v>
      </c>
      <c r="H155" s="15" t="s">
        <v>6</v>
      </c>
      <c r="I155" s="82"/>
    </row>
    <row r="156" spans="1:9" ht="264" hidden="1" customHeight="1" x14ac:dyDescent="0.2">
      <c r="A156" s="69" t="s">
        <v>8</v>
      </c>
      <c r="B156" s="35">
        <v>16</v>
      </c>
      <c r="C156" s="36" t="s">
        <v>221</v>
      </c>
      <c r="D156" s="22">
        <v>1</v>
      </c>
      <c r="E156" s="23" t="s">
        <v>339</v>
      </c>
      <c r="F156" s="37">
        <v>19</v>
      </c>
      <c r="G156" s="13" t="s">
        <v>222</v>
      </c>
      <c r="H156" s="14" t="s">
        <v>15</v>
      </c>
      <c r="I156" s="82"/>
    </row>
    <row r="157" spans="1:9" ht="285.75" hidden="1" customHeight="1" x14ac:dyDescent="0.2">
      <c r="A157" s="371" t="s">
        <v>8</v>
      </c>
      <c r="B157" s="394">
        <v>17</v>
      </c>
      <c r="C157" s="396" t="s">
        <v>223</v>
      </c>
      <c r="D157" s="45">
        <v>1</v>
      </c>
      <c r="E157" s="46" t="s">
        <v>338</v>
      </c>
      <c r="F157" s="37" t="s">
        <v>224</v>
      </c>
      <c r="G157" s="13" t="s">
        <v>225</v>
      </c>
      <c r="H157" s="15" t="s">
        <v>6</v>
      </c>
      <c r="I157" s="82"/>
    </row>
    <row r="158" spans="1:9" ht="285.75" hidden="1" customHeight="1" x14ac:dyDescent="0.2">
      <c r="A158" s="372"/>
      <c r="B158" s="395"/>
      <c r="C158" s="397"/>
      <c r="D158" s="1">
        <v>3</v>
      </c>
      <c r="E158" s="79" t="s">
        <v>410</v>
      </c>
      <c r="F158" s="89">
        <v>11</v>
      </c>
      <c r="G158" s="13" t="s">
        <v>411</v>
      </c>
      <c r="H158" s="15" t="s">
        <v>6</v>
      </c>
      <c r="I158" s="82"/>
    </row>
    <row r="159" spans="1:9" ht="229.5" hidden="1" x14ac:dyDescent="0.2">
      <c r="A159" s="69" t="s">
        <v>8</v>
      </c>
      <c r="B159" s="47">
        <v>18</v>
      </c>
      <c r="C159" s="61" t="s">
        <v>226</v>
      </c>
      <c r="D159" s="31">
        <v>1</v>
      </c>
      <c r="E159" s="32" t="s">
        <v>337</v>
      </c>
      <c r="F159" s="37">
        <v>24</v>
      </c>
      <c r="G159" s="13" t="s">
        <v>227</v>
      </c>
      <c r="H159" s="15" t="s">
        <v>9</v>
      </c>
      <c r="I159" s="82"/>
    </row>
    <row r="160" spans="1:9" ht="300" hidden="1" customHeight="1" x14ac:dyDescent="0.2">
      <c r="A160" s="69" t="s">
        <v>8</v>
      </c>
      <c r="B160" s="39">
        <v>19</v>
      </c>
      <c r="C160" s="36" t="s">
        <v>228</v>
      </c>
      <c r="D160" s="31">
        <v>1</v>
      </c>
      <c r="E160" s="32" t="s">
        <v>336</v>
      </c>
      <c r="F160" s="37">
        <v>10.18</v>
      </c>
      <c r="G160" s="13" t="s">
        <v>229</v>
      </c>
      <c r="H160" s="15" t="s">
        <v>9</v>
      </c>
      <c r="I160" s="82"/>
    </row>
    <row r="161" spans="1:9" ht="255" hidden="1" x14ac:dyDescent="0.2">
      <c r="A161" s="70" t="s">
        <v>8</v>
      </c>
      <c r="B161" s="47">
        <v>20</v>
      </c>
      <c r="C161" s="64" t="s">
        <v>287</v>
      </c>
      <c r="D161" s="43">
        <v>1</v>
      </c>
      <c r="E161" s="44" t="s">
        <v>279</v>
      </c>
      <c r="F161" s="37">
        <v>25.7</v>
      </c>
      <c r="G161" s="13" t="s">
        <v>230</v>
      </c>
      <c r="H161" s="15" t="s">
        <v>9</v>
      </c>
      <c r="I161" s="82"/>
    </row>
    <row r="162" spans="1:9" ht="306" hidden="1" x14ac:dyDescent="0.2">
      <c r="A162" s="70" t="s">
        <v>8</v>
      </c>
      <c r="B162" s="47">
        <v>21</v>
      </c>
      <c r="C162" s="63" t="s">
        <v>231</v>
      </c>
      <c r="D162" s="48">
        <v>1</v>
      </c>
      <c r="E162" s="49" t="s">
        <v>284</v>
      </c>
      <c r="F162" s="37">
        <v>10.1</v>
      </c>
      <c r="G162" s="13" t="s">
        <v>232</v>
      </c>
      <c r="H162" s="15" t="s">
        <v>9</v>
      </c>
      <c r="I162" s="82"/>
    </row>
    <row r="163" spans="1:9" s="50" customFormat="1" ht="285" hidden="1" x14ac:dyDescent="0.25">
      <c r="A163" s="70" t="s">
        <v>8</v>
      </c>
      <c r="B163" s="7">
        <v>22</v>
      </c>
      <c r="C163" s="65" t="s">
        <v>282</v>
      </c>
      <c r="D163" s="1">
        <v>1</v>
      </c>
      <c r="E163" s="2" t="s">
        <v>283</v>
      </c>
      <c r="F163" s="74">
        <v>11.16</v>
      </c>
      <c r="G163" s="13" t="s">
        <v>233</v>
      </c>
      <c r="H163" s="15" t="s">
        <v>9</v>
      </c>
      <c r="I163" s="85"/>
    </row>
    <row r="164" spans="1:9" ht="207.75" hidden="1" customHeight="1" x14ac:dyDescent="0.2">
      <c r="A164" s="71" t="s">
        <v>7</v>
      </c>
      <c r="B164" s="17">
        <v>1</v>
      </c>
      <c r="C164" s="19" t="s">
        <v>234</v>
      </c>
      <c r="D164" s="11">
        <v>1</v>
      </c>
      <c r="E164" s="12" t="s">
        <v>329</v>
      </c>
      <c r="F164" s="37">
        <v>20</v>
      </c>
      <c r="G164" s="13" t="s">
        <v>235</v>
      </c>
      <c r="H164" s="14" t="s">
        <v>15</v>
      </c>
      <c r="I164" s="82"/>
    </row>
    <row r="165" spans="1:9" ht="79.5" hidden="1" customHeight="1" x14ac:dyDescent="0.2">
      <c r="A165" s="71" t="s">
        <v>7</v>
      </c>
      <c r="B165" s="366">
        <v>2</v>
      </c>
      <c r="C165" s="367" t="s">
        <v>236</v>
      </c>
      <c r="D165" s="11">
        <v>1</v>
      </c>
      <c r="E165" s="12" t="s">
        <v>334</v>
      </c>
      <c r="F165" s="37">
        <v>10</v>
      </c>
      <c r="G165" s="13" t="s">
        <v>237</v>
      </c>
      <c r="H165" s="14" t="s">
        <v>15</v>
      </c>
      <c r="I165" s="82"/>
    </row>
    <row r="166" spans="1:9" ht="53.25" hidden="1" customHeight="1" x14ac:dyDescent="0.2">
      <c r="A166" s="71" t="s">
        <v>7</v>
      </c>
      <c r="B166" s="366"/>
      <c r="C166" s="367"/>
      <c r="D166" s="11">
        <v>2</v>
      </c>
      <c r="E166" s="12" t="s">
        <v>335</v>
      </c>
      <c r="F166" s="37">
        <v>10</v>
      </c>
      <c r="G166" s="13" t="s">
        <v>238</v>
      </c>
      <c r="H166" s="14" t="s">
        <v>15</v>
      </c>
      <c r="I166" s="82"/>
    </row>
    <row r="167" spans="1:9" ht="200.25" hidden="1" customHeight="1" x14ac:dyDescent="0.2">
      <c r="A167" s="71" t="s">
        <v>7</v>
      </c>
      <c r="B167" s="366"/>
      <c r="C167" s="367"/>
      <c r="D167" s="11">
        <v>3</v>
      </c>
      <c r="E167" s="12" t="s">
        <v>334</v>
      </c>
      <c r="F167" s="37">
        <v>10</v>
      </c>
      <c r="G167" s="13" t="s">
        <v>239</v>
      </c>
      <c r="H167" s="14" t="s">
        <v>15</v>
      </c>
      <c r="I167" s="82"/>
    </row>
    <row r="168" spans="1:9" ht="267.75" hidden="1" x14ac:dyDescent="0.2">
      <c r="A168" s="369" t="s">
        <v>7</v>
      </c>
      <c r="B168" s="392">
        <v>3</v>
      </c>
      <c r="C168" s="66" t="s">
        <v>267</v>
      </c>
      <c r="D168" s="11">
        <v>1</v>
      </c>
      <c r="E168" s="12" t="s">
        <v>326</v>
      </c>
      <c r="F168" s="37">
        <v>20</v>
      </c>
      <c r="G168" s="13" t="s">
        <v>240</v>
      </c>
      <c r="H168" s="14" t="s">
        <v>15</v>
      </c>
      <c r="I168" s="82"/>
    </row>
    <row r="169" spans="1:9" s="56" customFormat="1" ht="42.75" hidden="1" x14ac:dyDescent="0.2">
      <c r="A169" s="370"/>
      <c r="B169" s="393"/>
      <c r="C169" s="67"/>
      <c r="D169" s="54">
        <v>5</v>
      </c>
      <c r="E169" s="55" t="s">
        <v>269</v>
      </c>
      <c r="F169" s="76">
        <v>10.205</v>
      </c>
      <c r="G169" s="57" t="s">
        <v>268</v>
      </c>
      <c r="H169" s="15" t="s">
        <v>9</v>
      </c>
      <c r="I169" s="86"/>
    </row>
    <row r="170" spans="1:9" ht="236.25" hidden="1" customHeight="1" x14ac:dyDescent="0.2">
      <c r="A170" s="71" t="s">
        <v>7</v>
      </c>
      <c r="B170" s="17">
        <v>4</v>
      </c>
      <c r="C170" s="30" t="s">
        <v>241</v>
      </c>
      <c r="D170" s="11">
        <v>1</v>
      </c>
      <c r="E170" s="12" t="s">
        <v>327</v>
      </c>
      <c r="F170" s="37">
        <v>12</v>
      </c>
      <c r="G170" s="13" t="s">
        <v>242</v>
      </c>
      <c r="H170" s="14" t="s">
        <v>15</v>
      </c>
      <c r="I170" s="82"/>
    </row>
    <row r="171" spans="1:9" ht="42.75" hidden="1" customHeight="1" x14ac:dyDescent="0.2">
      <c r="A171" s="71" t="s">
        <v>7</v>
      </c>
      <c r="B171" s="368">
        <v>5</v>
      </c>
      <c r="C171" s="357" t="s">
        <v>243</v>
      </c>
      <c r="D171" s="22">
        <v>1</v>
      </c>
      <c r="E171" s="23" t="s">
        <v>326</v>
      </c>
      <c r="F171" s="37">
        <v>4.45</v>
      </c>
      <c r="G171" s="13" t="s">
        <v>244</v>
      </c>
      <c r="H171" s="51" t="s">
        <v>15</v>
      </c>
      <c r="I171" s="82"/>
    </row>
    <row r="172" spans="1:9" ht="56.25" hidden="1" customHeight="1" x14ac:dyDescent="0.2">
      <c r="A172" s="71" t="s">
        <v>7</v>
      </c>
      <c r="B172" s="368"/>
      <c r="C172" s="362"/>
      <c r="D172" s="22">
        <v>3</v>
      </c>
      <c r="E172" s="23" t="s">
        <v>328</v>
      </c>
      <c r="F172" s="77">
        <v>11.67</v>
      </c>
      <c r="G172" s="13" t="s">
        <v>245</v>
      </c>
      <c r="H172" s="51" t="s">
        <v>15</v>
      </c>
      <c r="I172" s="82"/>
    </row>
    <row r="173" spans="1:9" ht="56.25" hidden="1" customHeight="1" x14ac:dyDescent="0.2">
      <c r="A173" s="71" t="s">
        <v>7</v>
      </c>
      <c r="B173" s="368"/>
      <c r="C173" s="358"/>
      <c r="D173" s="22">
        <v>4</v>
      </c>
      <c r="E173" s="23" t="s">
        <v>329</v>
      </c>
      <c r="F173" s="37">
        <v>9.01</v>
      </c>
      <c r="G173" s="13" t="s">
        <v>246</v>
      </c>
      <c r="H173" s="51" t="s">
        <v>15</v>
      </c>
      <c r="I173" s="82"/>
    </row>
    <row r="174" spans="1:9" ht="108.75" hidden="1" customHeight="1" x14ac:dyDescent="0.2">
      <c r="A174" s="71" t="s">
        <v>7</v>
      </c>
      <c r="B174" s="363">
        <v>6</v>
      </c>
      <c r="C174" s="357" t="s">
        <v>247</v>
      </c>
      <c r="D174" s="22">
        <v>1</v>
      </c>
      <c r="E174" s="23" t="s">
        <v>330</v>
      </c>
      <c r="F174" s="37">
        <v>10.5</v>
      </c>
      <c r="G174" s="13" t="s">
        <v>248</v>
      </c>
      <c r="H174" s="14" t="s">
        <v>15</v>
      </c>
      <c r="I174" s="82"/>
    </row>
    <row r="175" spans="1:9" ht="102.75" hidden="1" customHeight="1" x14ac:dyDescent="0.2">
      <c r="A175" s="71" t="s">
        <v>7</v>
      </c>
      <c r="B175" s="364"/>
      <c r="C175" s="358"/>
      <c r="D175" s="22">
        <v>2</v>
      </c>
      <c r="E175" s="23" t="s">
        <v>331</v>
      </c>
      <c r="F175" s="77">
        <v>10.44</v>
      </c>
      <c r="G175" s="13" t="s">
        <v>249</v>
      </c>
      <c r="H175" s="14" t="s">
        <v>15</v>
      </c>
      <c r="I175" s="82"/>
    </row>
    <row r="176" spans="1:9" ht="102.75" hidden="1" customHeight="1" x14ac:dyDescent="0.2">
      <c r="A176" s="71" t="s">
        <v>7</v>
      </c>
      <c r="B176" s="368">
        <v>8</v>
      </c>
      <c r="C176" s="382" t="s">
        <v>212</v>
      </c>
      <c r="D176" s="11">
        <v>1</v>
      </c>
      <c r="E176" s="12" t="s">
        <v>332</v>
      </c>
      <c r="F176" s="37">
        <v>49.6</v>
      </c>
      <c r="G176" s="13" t="s">
        <v>250</v>
      </c>
      <c r="H176" s="14" t="s">
        <v>15</v>
      </c>
      <c r="I176" s="82"/>
    </row>
    <row r="177" spans="1:10" ht="267.75" hidden="1" customHeight="1" x14ac:dyDescent="0.2">
      <c r="A177" s="71" t="s">
        <v>7</v>
      </c>
      <c r="B177" s="368"/>
      <c r="C177" s="382"/>
      <c r="D177" s="11">
        <v>2</v>
      </c>
      <c r="E177" s="12" t="s">
        <v>333</v>
      </c>
      <c r="F177" s="37">
        <v>50.9</v>
      </c>
      <c r="G177" s="13" t="s">
        <v>251</v>
      </c>
      <c r="H177" s="14" t="s">
        <v>15</v>
      </c>
      <c r="I177" s="82"/>
    </row>
    <row r="178" spans="1:10" ht="252" hidden="1" customHeight="1" x14ac:dyDescent="0.2">
      <c r="A178" s="71" t="s">
        <v>7</v>
      </c>
      <c r="B178" s="29">
        <v>9</v>
      </c>
      <c r="C178" s="30" t="s">
        <v>252</v>
      </c>
      <c r="D178" s="11">
        <v>1</v>
      </c>
      <c r="E178" s="12" t="s">
        <v>325</v>
      </c>
      <c r="F178" s="37">
        <v>32.700000000000003</v>
      </c>
      <c r="G178" s="13" t="s">
        <v>253</v>
      </c>
      <c r="H178" s="14" t="s">
        <v>15</v>
      </c>
      <c r="I178" s="82"/>
    </row>
    <row r="179" spans="1:10" ht="252" hidden="1" customHeight="1" x14ac:dyDescent="0.2">
      <c r="A179" s="71" t="s">
        <v>7</v>
      </c>
      <c r="B179" s="28">
        <v>10</v>
      </c>
      <c r="C179" s="61" t="s">
        <v>254</v>
      </c>
      <c r="D179" s="11">
        <v>1</v>
      </c>
      <c r="E179" s="12" t="s">
        <v>324</v>
      </c>
      <c r="F179" s="37">
        <v>9.3000000000000007</v>
      </c>
      <c r="G179" s="13" t="s">
        <v>255</v>
      </c>
      <c r="H179" s="14" t="s">
        <v>15</v>
      </c>
      <c r="I179" s="82"/>
    </row>
    <row r="180" spans="1:10" ht="281.25" hidden="1" customHeight="1" x14ac:dyDescent="0.2">
      <c r="A180" s="71" t="s">
        <v>7</v>
      </c>
      <c r="B180" s="35">
        <v>11</v>
      </c>
      <c r="C180" s="36" t="s">
        <v>256</v>
      </c>
      <c r="D180" s="22">
        <v>1</v>
      </c>
      <c r="E180" s="23" t="s">
        <v>322</v>
      </c>
      <c r="F180" s="37">
        <v>10.1</v>
      </c>
      <c r="G180" s="13" t="s">
        <v>257</v>
      </c>
      <c r="H180" s="14" t="s">
        <v>15</v>
      </c>
      <c r="I180" s="82"/>
    </row>
    <row r="181" spans="1:10" ht="178.5" hidden="1" customHeight="1" x14ac:dyDescent="0.2">
      <c r="A181" s="71" t="s">
        <v>7</v>
      </c>
      <c r="B181" s="28">
        <v>13</v>
      </c>
      <c r="C181" s="61" t="s">
        <v>258</v>
      </c>
      <c r="D181" s="22">
        <v>1</v>
      </c>
      <c r="E181" s="23" t="s">
        <v>323</v>
      </c>
      <c r="F181" s="37">
        <v>10.65</v>
      </c>
      <c r="G181" s="13" t="s">
        <v>259</v>
      </c>
      <c r="H181" s="14" t="s">
        <v>15</v>
      </c>
      <c r="I181" s="82"/>
    </row>
    <row r="182" spans="1:10" ht="153" hidden="1" customHeight="1" x14ac:dyDescent="0.2">
      <c r="A182" s="71" t="s">
        <v>7</v>
      </c>
      <c r="B182" s="390">
        <v>14</v>
      </c>
      <c r="C182" s="357" t="s">
        <v>260</v>
      </c>
      <c r="D182" s="31">
        <v>1</v>
      </c>
      <c r="E182" s="32" t="s">
        <v>321</v>
      </c>
      <c r="F182" s="37">
        <v>10</v>
      </c>
      <c r="G182" s="13" t="s">
        <v>261</v>
      </c>
      <c r="H182" s="15" t="s">
        <v>9</v>
      </c>
      <c r="I182" s="82"/>
    </row>
    <row r="183" spans="1:10" ht="189.75" hidden="1" customHeight="1" x14ac:dyDescent="0.2">
      <c r="A183" s="71" t="s">
        <v>7</v>
      </c>
      <c r="B183" s="391"/>
      <c r="C183" s="362"/>
      <c r="D183" s="1">
        <v>4</v>
      </c>
      <c r="E183" s="2" t="s">
        <v>286</v>
      </c>
      <c r="F183" s="37">
        <v>10.73</v>
      </c>
      <c r="G183" s="13" t="s">
        <v>262</v>
      </c>
      <c r="H183" s="15" t="s">
        <v>9</v>
      </c>
      <c r="I183" s="82"/>
    </row>
    <row r="184" spans="1:10" ht="285.75" hidden="1" customHeight="1" x14ac:dyDescent="0.2">
      <c r="A184" s="71" t="s">
        <v>7</v>
      </c>
      <c r="B184" s="39">
        <v>15</v>
      </c>
      <c r="C184" s="95" t="s">
        <v>685</v>
      </c>
      <c r="D184" s="31">
        <v>1</v>
      </c>
      <c r="E184" s="104" t="s">
        <v>689</v>
      </c>
      <c r="F184" s="196">
        <v>11.7</v>
      </c>
      <c r="G184" s="13" t="s">
        <v>263</v>
      </c>
      <c r="H184" s="15" t="s">
        <v>9</v>
      </c>
      <c r="I184" s="82"/>
    </row>
    <row r="185" spans="1:10" ht="267.75" x14ac:dyDescent="0.2">
      <c r="A185" s="71" t="s">
        <v>7</v>
      </c>
      <c r="B185" s="59">
        <v>17</v>
      </c>
      <c r="C185" s="63" t="s">
        <v>264</v>
      </c>
      <c r="D185" s="1">
        <v>1</v>
      </c>
      <c r="E185" s="2" t="s">
        <v>272</v>
      </c>
      <c r="F185" s="74">
        <v>10.3</v>
      </c>
      <c r="G185" s="13" t="s">
        <v>265</v>
      </c>
      <c r="H185" s="15" t="s">
        <v>9</v>
      </c>
      <c r="I185" s="82"/>
    </row>
    <row r="186" spans="1:10" customFormat="1" ht="242.25" x14ac:dyDescent="0.2">
      <c r="A186" s="227" t="s">
        <v>7</v>
      </c>
      <c r="B186" s="40">
        <v>18</v>
      </c>
      <c r="C186" s="228" t="s">
        <v>690</v>
      </c>
      <c r="D186" s="1">
        <v>1</v>
      </c>
      <c r="E186" s="79" t="s">
        <v>271</v>
      </c>
      <c r="F186" s="74">
        <v>10</v>
      </c>
      <c r="G186" s="13" t="s">
        <v>270</v>
      </c>
      <c r="H186" s="15" t="s">
        <v>9</v>
      </c>
      <c r="I186" s="87"/>
      <c r="J186" s="58"/>
    </row>
    <row r="187" spans="1:10" hidden="1" x14ac:dyDescent="0.2">
      <c r="C187" s="52"/>
      <c r="D187" s="198"/>
      <c r="E187" s="111"/>
      <c r="G187" s="238" t="s">
        <v>10</v>
      </c>
      <c r="H187" s="238"/>
    </row>
    <row r="194" spans="3:9" x14ac:dyDescent="0.2">
      <c r="C194" s="52"/>
      <c r="D194" s="198"/>
      <c r="E194" s="111"/>
      <c r="F194" s="110"/>
      <c r="G194" s="353" t="s">
        <v>745</v>
      </c>
      <c r="H194" s="353"/>
    </row>
    <row r="195" spans="3:9" ht="15.75" customHeight="1" x14ac:dyDescent="0.2">
      <c r="C195" s="52"/>
      <c r="D195" s="198"/>
      <c r="E195" s="111"/>
      <c r="F195" s="353" t="s">
        <v>746</v>
      </c>
      <c r="G195" s="353"/>
      <c r="H195" s="353"/>
      <c r="I195" s="353"/>
    </row>
    <row r="196" spans="3:9" ht="15.75" customHeight="1" x14ac:dyDescent="0.2"/>
    <row r="203" spans="3:9" x14ac:dyDescent="0.2">
      <c r="C203" s="53"/>
      <c r="D203" s="210"/>
      <c r="E203" s="213"/>
      <c r="F203" s="210"/>
      <c r="G203" s="210"/>
    </row>
  </sheetData>
  <autoFilter ref="A2:L187" xr:uid="{00000000-0001-0000-0100-000000000000}">
    <filterColumn colId="3" showButton="0"/>
    <filterColumn colId="6">
      <filters>
        <filter val="AA.03.01.01.005"/>
        <filter val="AA.03.01.01.006"/>
      </filters>
    </filterColumn>
  </autoFilter>
  <mergeCells count="60">
    <mergeCell ref="F195:I195"/>
    <mergeCell ref="B126:B133"/>
    <mergeCell ref="B182:B183"/>
    <mergeCell ref="B174:B175"/>
    <mergeCell ref="B176:B177"/>
    <mergeCell ref="C176:C177"/>
    <mergeCell ref="B165:B167"/>
    <mergeCell ref="C165:C167"/>
    <mergeCell ref="B168:B169"/>
    <mergeCell ref="C174:C175"/>
    <mergeCell ref="C182:C183"/>
    <mergeCell ref="B157:B158"/>
    <mergeCell ref="C157:C158"/>
    <mergeCell ref="G194:H194"/>
    <mergeCell ref="B84:B89"/>
    <mergeCell ref="C84:C89"/>
    <mergeCell ref="B72:B73"/>
    <mergeCell ref="C72:C73"/>
    <mergeCell ref="B74:B75"/>
    <mergeCell ref="C74:C75"/>
    <mergeCell ref="C80:C83"/>
    <mergeCell ref="C55:C57"/>
    <mergeCell ref="B58:B61"/>
    <mergeCell ref="C58:C61"/>
    <mergeCell ref="C45:C54"/>
    <mergeCell ref="B80:B83"/>
    <mergeCell ref="B62:B65"/>
    <mergeCell ref="C62:C65"/>
    <mergeCell ref="B66:B69"/>
    <mergeCell ref="C66:C69"/>
    <mergeCell ref="B70:B71"/>
    <mergeCell ref="C70:C71"/>
    <mergeCell ref="B45:B54"/>
    <mergeCell ref="B55:B57"/>
    <mergeCell ref="A1:H1"/>
    <mergeCell ref="D2:E2"/>
    <mergeCell ref="B3:B11"/>
    <mergeCell ref="C3:C11"/>
    <mergeCell ref="B12:B14"/>
    <mergeCell ref="C12:C14"/>
    <mergeCell ref="B18:B24"/>
    <mergeCell ref="C18:C24"/>
    <mergeCell ref="B25:B34"/>
    <mergeCell ref="C25:C34"/>
    <mergeCell ref="B35:B44"/>
    <mergeCell ref="C35:C44"/>
    <mergeCell ref="A95:A101"/>
    <mergeCell ref="C105:C106"/>
    <mergeCell ref="C126:C133"/>
    <mergeCell ref="C145:C150"/>
    <mergeCell ref="C171:C173"/>
    <mergeCell ref="B95:B101"/>
    <mergeCell ref="C95:C101"/>
    <mergeCell ref="B134:B140"/>
    <mergeCell ref="C134:C140"/>
    <mergeCell ref="B105:B106"/>
    <mergeCell ref="B145:B150"/>
    <mergeCell ref="B171:B173"/>
    <mergeCell ref="A168:A169"/>
    <mergeCell ref="A157:A158"/>
  </mergeCells>
  <pageMargins left="0.33" right="0.34" top="0.5" bottom="0.43"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K159"/>
  <sheetViews>
    <sheetView topLeftCell="A47" zoomScale="70" zoomScaleNormal="70" zoomScalePageLayoutView="91" workbookViewId="0">
      <selection activeCell="N59" sqref="N59"/>
    </sheetView>
  </sheetViews>
  <sheetFormatPr defaultColWidth="8.85546875" defaultRowHeight="12.75" x14ac:dyDescent="0.2"/>
  <cols>
    <col min="1" max="1" width="11.28515625" style="116" customWidth="1"/>
    <col min="2" max="2" width="6.42578125" style="116" customWidth="1"/>
    <col min="3" max="3" width="46.42578125" style="116" customWidth="1"/>
    <col min="4" max="4" width="6.42578125" style="116" customWidth="1"/>
    <col min="5" max="5" width="41.7109375" style="116" customWidth="1"/>
    <col min="6" max="6" width="11.42578125" style="116" customWidth="1"/>
    <col min="7" max="7" width="17.28515625" style="116" bestFit="1" customWidth="1"/>
    <col min="8" max="8" width="16.85546875" style="116" bestFit="1" customWidth="1"/>
    <col min="9" max="9" width="21.28515625" style="115" bestFit="1" customWidth="1"/>
    <col min="10" max="10" width="13.85546875" style="116" customWidth="1"/>
    <col min="11" max="11" width="10.140625" style="116" bestFit="1" customWidth="1"/>
    <col min="12" max="16384" width="8.85546875" style="116"/>
  </cols>
  <sheetData>
    <row r="1" spans="1:10" ht="60" customHeight="1" thickBot="1" x14ac:dyDescent="0.25">
      <c r="A1" s="437" t="s">
        <v>750</v>
      </c>
      <c r="B1" s="437"/>
      <c r="C1" s="437"/>
      <c r="D1" s="437"/>
      <c r="E1" s="437"/>
      <c r="F1" s="437"/>
      <c r="G1" s="437"/>
      <c r="H1" s="437"/>
    </row>
    <row r="2" spans="1:10" ht="52.5" customHeight="1" thickBot="1" x14ac:dyDescent="0.25">
      <c r="A2" s="117" t="s">
        <v>0</v>
      </c>
      <c r="B2" s="117" t="s">
        <v>2</v>
      </c>
      <c r="C2" s="117" t="s">
        <v>3</v>
      </c>
      <c r="D2" s="438" t="s">
        <v>4</v>
      </c>
      <c r="E2" s="438"/>
      <c r="F2" s="117" t="s">
        <v>1</v>
      </c>
      <c r="G2" s="117" t="s">
        <v>431</v>
      </c>
      <c r="H2" s="118" t="s">
        <v>5</v>
      </c>
      <c r="I2" s="119" t="s">
        <v>775</v>
      </c>
      <c r="J2" s="116" t="s">
        <v>774</v>
      </c>
    </row>
    <row r="3" spans="1:10" ht="43.5" thickBot="1" x14ac:dyDescent="0.25">
      <c r="A3" s="441" t="s">
        <v>488</v>
      </c>
      <c r="B3" s="399">
        <v>2</v>
      </c>
      <c r="C3" s="419" t="s">
        <v>435</v>
      </c>
      <c r="D3" s="120">
        <v>1</v>
      </c>
      <c r="E3" s="121" t="s">
        <v>436</v>
      </c>
      <c r="F3" s="122">
        <v>6.2</v>
      </c>
      <c r="G3" s="122" t="s">
        <v>437</v>
      </c>
      <c r="H3" s="14" t="s">
        <v>15</v>
      </c>
      <c r="I3" s="119"/>
    </row>
    <row r="4" spans="1:10" ht="43.5" hidden="1" thickBot="1" x14ac:dyDescent="0.25">
      <c r="A4" s="441"/>
      <c r="B4" s="411"/>
      <c r="C4" s="429"/>
      <c r="D4" s="120">
        <v>2</v>
      </c>
      <c r="E4" s="121" t="s">
        <v>438</v>
      </c>
      <c r="F4" s="122">
        <v>8.1999999999999993</v>
      </c>
      <c r="G4" s="122" t="s">
        <v>439</v>
      </c>
      <c r="H4" s="14" t="s">
        <v>15</v>
      </c>
      <c r="I4" s="119"/>
    </row>
    <row r="5" spans="1:10" ht="102.75" hidden="1" thickBot="1" x14ac:dyDescent="0.25">
      <c r="A5" s="441"/>
      <c r="B5" s="411"/>
      <c r="C5" s="429"/>
      <c r="D5" s="120">
        <v>3</v>
      </c>
      <c r="E5" s="121" t="s">
        <v>440</v>
      </c>
      <c r="F5" s="122">
        <v>15</v>
      </c>
      <c r="G5" s="122" t="s">
        <v>441</v>
      </c>
      <c r="H5" s="123" t="s">
        <v>9</v>
      </c>
      <c r="I5" s="119"/>
    </row>
    <row r="6" spans="1:10" ht="102.75" hidden="1" thickBot="1" x14ac:dyDescent="0.25">
      <c r="A6" s="441"/>
      <c r="B6" s="411"/>
      <c r="C6" s="429"/>
      <c r="D6" s="120">
        <v>4</v>
      </c>
      <c r="E6" s="121" t="s">
        <v>442</v>
      </c>
      <c r="F6" s="122">
        <v>25</v>
      </c>
      <c r="G6" s="126" t="s">
        <v>443</v>
      </c>
      <c r="H6" s="123" t="s">
        <v>9</v>
      </c>
      <c r="I6" s="119"/>
    </row>
    <row r="7" spans="1:10" ht="102.75" hidden="1" thickBot="1" x14ac:dyDescent="0.25">
      <c r="A7" s="441"/>
      <c r="B7" s="411"/>
      <c r="C7" s="429"/>
      <c r="D7" s="120">
        <v>5</v>
      </c>
      <c r="E7" s="121" t="s">
        <v>444</v>
      </c>
      <c r="F7" s="122">
        <v>20</v>
      </c>
      <c r="G7" s="125" t="s">
        <v>445</v>
      </c>
      <c r="H7" s="123" t="s">
        <v>9</v>
      </c>
      <c r="I7" s="119"/>
    </row>
    <row r="8" spans="1:10" ht="161.25" customHeight="1" thickBot="1" x14ac:dyDescent="0.25">
      <c r="A8" s="441" t="s">
        <v>488</v>
      </c>
      <c r="B8" s="411"/>
      <c r="C8" s="429"/>
      <c r="D8" s="120">
        <v>6</v>
      </c>
      <c r="E8" s="121" t="s">
        <v>446</v>
      </c>
      <c r="F8" s="122">
        <v>11</v>
      </c>
      <c r="G8" s="125" t="s">
        <v>447</v>
      </c>
      <c r="H8" s="123" t="s">
        <v>9</v>
      </c>
      <c r="I8" s="119"/>
    </row>
    <row r="9" spans="1:10" ht="180.75" hidden="1" thickBot="1" x14ac:dyDescent="0.25">
      <c r="A9" s="441"/>
      <c r="B9" s="400"/>
      <c r="C9" s="420"/>
      <c r="D9" s="120">
        <v>7</v>
      </c>
      <c r="E9" s="104" t="s">
        <v>448</v>
      </c>
      <c r="F9" s="120">
        <v>21.5</v>
      </c>
      <c r="G9" s="127" t="s">
        <v>449</v>
      </c>
      <c r="H9" s="123" t="s">
        <v>9</v>
      </c>
      <c r="I9" s="119"/>
    </row>
    <row r="10" spans="1:10" ht="128.25" thickBot="1" x14ac:dyDescent="0.25">
      <c r="A10" s="441" t="s">
        <v>488</v>
      </c>
      <c r="B10" s="399">
        <v>3</v>
      </c>
      <c r="C10" s="444" t="s">
        <v>450</v>
      </c>
      <c r="D10" s="128">
        <v>1</v>
      </c>
      <c r="E10" s="129" t="s">
        <v>451</v>
      </c>
      <c r="F10" s="122">
        <v>23.3</v>
      </c>
      <c r="G10" s="130" t="s">
        <v>452</v>
      </c>
      <c r="H10" s="14" t="s">
        <v>15</v>
      </c>
      <c r="I10" s="119"/>
    </row>
    <row r="11" spans="1:10" ht="102.75" hidden="1" thickBot="1" x14ac:dyDescent="0.25">
      <c r="A11" s="441"/>
      <c r="B11" s="411"/>
      <c r="C11" s="445"/>
      <c r="D11" s="128">
        <v>2</v>
      </c>
      <c r="E11" s="129" t="s">
        <v>453</v>
      </c>
      <c r="F11" s="122">
        <v>17.68</v>
      </c>
      <c r="G11" s="130" t="s">
        <v>454</v>
      </c>
      <c r="H11" s="14" t="s">
        <v>15</v>
      </c>
      <c r="I11" s="119"/>
    </row>
    <row r="12" spans="1:10" ht="115.5" hidden="1" thickBot="1" x14ac:dyDescent="0.25">
      <c r="A12" s="441"/>
      <c r="B12" s="400"/>
      <c r="C12" s="446"/>
      <c r="D12" s="128">
        <v>3</v>
      </c>
      <c r="E12" s="129" t="s">
        <v>455</v>
      </c>
      <c r="F12" s="122">
        <v>22.65</v>
      </c>
      <c r="G12" s="130" t="s">
        <v>456</v>
      </c>
      <c r="H12" s="14" t="s">
        <v>15</v>
      </c>
      <c r="I12" s="119"/>
    </row>
    <row r="13" spans="1:10" ht="159" thickBot="1" x14ac:dyDescent="0.25">
      <c r="A13" s="441" t="s">
        <v>488</v>
      </c>
      <c r="B13" s="399">
        <v>4</v>
      </c>
      <c r="C13" s="419" t="s">
        <v>457</v>
      </c>
      <c r="D13" s="120">
        <v>1</v>
      </c>
      <c r="E13" s="121" t="s">
        <v>458</v>
      </c>
      <c r="F13" s="122">
        <v>17.78</v>
      </c>
      <c r="G13" s="122" t="s">
        <v>459</v>
      </c>
      <c r="H13" s="123" t="s">
        <v>9</v>
      </c>
      <c r="I13" s="119"/>
    </row>
    <row r="14" spans="1:10" ht="159" hidden="1" thickBot="1" x14ac:dyDescent="0.25">
      <c r="A14" s="441"/>
      <c r="B14" s="411"/>
      <c r="C14" s="429"/>
      <c r="D14" s="120">
        <v>2</v>
      </c>
      <c r="E14" s="121" t="s">
        <v>460</v>
      </c>
      <c r="F14" s="122">
        <v>14.85</v>
      </c>
      <c r="G14" s="125" t="s">
        <v>461</v>
      </c>
      <c r="H14" s="131" t="s">
        <v>462</v>
      </c>
      <c r="I14" s="119"/>
    </row>
    <row r="15" spans="1:10" ht="143.25" hidden="1" thickBot="1" x14ac:dyDescent="0.25">
      <c r="A15" s="441"/>
      <c r="B15" s="411"/>
      <c r="C15" s="429"/>
      <c r="D15" s="120">
        <v>3</v>
      </c>
      <c r="E15" s="121" t="s">
        <v>463</v>
      </c>
      <c r="F15" s="122">
        <v>10.42</v>
      </c>
      <c r="G15" s="132" t="s">
        <v>464</v>
      </c>
      <c r="H15" s="123" t="s">
        <v>9</v>
      </c>
      <c r="I15" s="119"/>
    </row>
    <row r="16" spans="1:10" ht="165.75" hidden="1" thickBot="1" x14ac:dyDescent="0.25">
      <c r="A16" s="441"/>
      <c r="B16" s="411"/>
      <c r="C16" s="429"/>
      <c r="D16" s="297">
        <v>4</v>
      </c>
      <c r="E16" s="298" t="s">
        <v>693</v>
      </c>
      <c r="F16" s="299">
        <v>55.6</v>
      </c>
      <c r="G16" s="299" t="s">
        <v>776</v>
      </c>
      <c r="H16" s="300" t="s">
        <v>551</v>
      </c>
      <c r="I16" s="119"/>
      <c r="J16" s="301">
        <v>44575</v>
      </c>
    </row>
    <row r="17" spans="1:10" ht="195.75" hidden="1" thickBot="1" x14ac:dyDescent="0.25">
      <c r="A17" s="441"/>
      <c r="B17" s="400"/>
      <c r="C17" s="420"/>
      <c r="D17" s="96">
        <v>5</v>
      </c>
      <c r="E17" s="298" t="s">
        <v>694</v>
      </c>
      <c r="F17" s="299">
        <v>31</v>
      </c>
      <c r="G17" s="302" t="s">
        <v>778</v>
      </c>
      <c r="H17" s="300" t="s">
        <v>551</v>
      </c>
      <c r="I17" s="119"/>
      <c r="J17" s="301">
        <v>44575</v>
      </c>
    </row>
    <row r="18" spans="1:10" ht="305.25" customHeight="1" thickBot="1" x14ac:dyDescent="0.25">
      <c r="A18" s="133" t="s">
        <v>488</v>
      </c>
      <c r="B18" s="399">
        <v>5</v>
      </c>
      <c r="C18" s="208" t="s">
        <v>695</v>
      </c>
      <c r="D18" s="120">
        <v>1</v>
      </c>
      <c r="E18" s="241" t="s">
        <v>696</v>
      </c>
      <c r="F18" s="299">
        <v>73.197999999999993</v>
      </c>
      <c r="G18" s="299" t="s">
        <v>777</v>
      </c>
      <c r="H18" s="261" t="s">
        <v>9</v>
      </c>
      <c r="I18" s="216" t="s">
        <v>697</v>
      </c>
      <c r="J18" s="301">
        <v>44575</v>
      </c>
    </row>
    <row r="19" spans="1:10" ht="305.25" customHeight="1" thickBot="1" x14ac:dyDescent="0.25">
      <c r="A19" s="204" t="s">
        <v>488</v>
      </c>
      <c r="B19" s="411"/>
      <c r="C19" s="208" t="s">
        <v>695</v>
      </c>
      <c r="D19" s="240">
        <v>2</v>
      </c>
      <c r="E19" s="241" t="s">
        <v>805</v>
      </c>
      <c r="F19" s="299">
        <v>11.2</v>
      </c>
      <c r="G19" s="302" t="s">
        <v>804</v>
      </c>
      <c r="H19" s="123" t="s">
        <v>9</v>
      </c>
      <c r="I19" s="216" t="s">
        <v>698</v>
      </c>
      <c r="J19" s="296">
        <v>44575</v>
      </c>
    </row>
    <row r="20" spans="1:10" ht="305.25" customHeight="1" thickBot="1" x14ac:dyDescent="0.25">
      <c r="A20" s="204" t="s">
        <v>488</v>
      </c>
      <c r="B20" s="411"/>
      <c r="C20" s="217" t="s">
        <v>699</v>
      </c>
      <c r="D20" s="96">
        <v>3</v>
      </c>
      <c r="E20" s="298" t="s">
        <v>700</v>
      </c>
      <c r="F20" s="299">
        <v>20.100000000000001</v>
      </c>
      <c r="G20" s="299" t="s">
        <v>701</v>
      </c>
      <c r="H20" s="300" t="s">
        <v>551</v>
      </c>
      <c r="I20" s="119"/>
      <c r="J20" s="301">
        <v>44575</v>
      </c>
    </row>
    <row r="21" spans="1:10" ht="305.25" customHeight="1" thickBot="1" x14ac:dyDescent="0.25">
      <c r="A21" s="204" t="s">
        <v>488</v>
      </c>
      <c r="B21" s="400"/>
      <c r="C21" s="217" t="s">
        <v>699</v>
      </c>
      <c r="D21" s="96">
        <v>4</v>
      </c>
      <c r="E21" s="298" t="s">
        <v>702</v>
      </c>
      <c r="F21" s="299">
        <v>29.7</v>
      </c>
      <c r="G21" s="302" t="s">
        <v>703</v>
      </c>
      <c r="H21" s="300" t="s">
        <v>551</v>
      </c>
      <c r="I21" s="119"/>
      <c r="J21" s="301">
        <v>44575</v>
      </c>
    </row>
    <row r="22" spans="1:10" ht="268.5" hidden="1" thickBot="1" x14ac:dyDescent="0.25">
      <c r="A22" s="303"/>
      <c r="B22" s="287"/>
      <c r="C22" s="304" t="s">
        <v>704</v>
      </c>
      <c r="D22" s="271"/>
      <c r="E22" s="305" t="s">
        <v>785</v>
      </c>
      <c r="F22" s="306" t="s">
        <v>786</v>
      </c>
      <c r="G22" s="307" t="s">
        <v>789</v>
      </c>
      <c r="H22" s="308" t="s">
        <v>9</v>
      </c>
      <c r="I22" s="309">
        <v>44196</v>
      </c>
      <c r="J22" s="310">
        <v>44575</v>
      </c>
    </row>
    <row r="23" spans="1:10" ht="268.5" hidden="1" thickBot="1" x14ac:dyDescent="0.25">
      <c r="A23" s="303"/>
      <c r="B23" s="287"/>
      <c r="C23" s="304" t="s">
        <v>704</v>
      </c>
      <c r="D23" s="271"/>
      <c r="E23" s="305" t="s">
        <v>787</v>
      </c>
      <c r="F23" s="306" t="s">
        <v>788</v>
      </c>
      <c r="G23" s="307" t="s">
        <v>790</v>
      </c>
      <c r="H23" s="308" t="s">
        <v>9</v>
      </c>
      <c r="I23" s="309">
        <v>44196</v>
      </c>
      <c r="J23" s="310">
        <v>44575</v>
      </c>
    </row>
    <row r="24" spans="1:10" ht="268.5" hidden="1" thickBot="1" x14ac:dyDescent="0.25">
      <c r="A24" s="303"/>
      <c r="B24" s="329"/>
      <c r="C24" s="304" t="s">
        <v>704</v>
      </c>
      <c r="D24" s="330"/>
      <c r="E24" s="305" t="s">
        <v>811</v>
      </c>
      <c r="F24" s="306">
        <v>58.2</v>
      </c>
      <c r="G24" s="307" t="s">
        <v>812</v>
      </c>
      <c r="H24" s="308" t="s">
        <v>9</v>
      </c>
      <c r="I24" s="309">
        <v>44196</v>
      </c>
      <c r="J24" s="310">
        <v>44575</v>
      </c>
    </row>
    <row r="25" spans="1:10" ht="268.5" hidden="1" thickBot="1" x14ac:dyDescent="0.25">
      <c r="A25" s="303"/>
      <c r="B25" s="287"/>
      <c r="C25" s="304" t="s">
        <v>704</v>
      </c>
      <c r="D25" s="271"/>
      <c r="E25" s="241" t="s">
        <v>794</v>
      </c>
      <c r="F25" s="311" t="s">
        <v>795</v>
      </c>
      <c r="G25" s="312" t="s">
        <v>796</v>
      </c>
      <c r="H25" s="308" t="s">
        <v>9</v>
      </c>
      <c r="I25" s="309">
        <v>44196</v>
      </c>
      <c r="J25" s="301">
        <v>44575</v>
      </c>
    </row>
    <row r="26" spans="1:10" ht="268.5" hidden="1" thickBot="1" x14ac:dyDescent="0.25">
      <c r="A26" s="303"/>
      <c r="B26" s="287"/>
      <c r="C26" s="218" t="s">
        <v>704</v>
      </c>
      <c r="D26" s="271"/>
      <c r="E26" s="241" t="s">
        <v>791</v>
      </c>
      <c r="F26" s="311" t="s">
        <v>792</v>
      </c>
      <c r="G26" s="312" t="s">
        <v>793</v>
      </c>
      <c r="H26" s="308" t="s">
        <v>9</v>
      </c>
      <c r="I26" s="309">
        <v>44196</v>
      </c>
      <c r="J26" s="301">
        <v>44575</v>
      </c>
    </row>
    <row r="27" spans="1:10" ht="345.75" customHeight="1" thickBot="1" x14ac:dyDescent="0.25">
      <c r="A27" s="133" t="s">
        <v>488</v>
      </c>
      <c r="B27" s="134">
        <v>6</v>
      </c>
      <c r="C27" s="218" t="s">
        <v>704</v>
      </c>
      <c r="D27" s="120">
        <v>1</v>
      </c>
      <c r="E27" s="241" t="s">
        <v>705</v>
      </c>
      <c r="F27" s="299">
        <v>32.9</v>
      </c>
      <c r="G27" s="299" t="s">
        <v>779</v>
      </c>
      <c r="H27" s="261" t="s">
        <v>9</v>
      </c>
      <c r="I27" s="216" t="s">
        <v>698</v>
      </c>
      <c r="J27" s="301">
        <v>44575</v>
      </c>
    </row>
    <row r="28" spans="1:10" ht="306.75" thickBot="1" x14ac:dyDescent="0.25">
      <c r="A28" s="133" t="s">
        <v>488</v>
      </c>
      <c r="B28" s="134">
        <v>7</v>
      </c>
      <c r="C28" s="217" t="s">
        <v>706</v>
      </c>
      <c r="D28" s="120">
        <v>1</v>
      </c>
      <c r="E28" s="241" t="s">
        <v>707</v>
      </c>
      <c r="F28" s="299">
        <v>12.5</v>
      </c>
      <c r="G28" s="299" t="s">
        <v>780</v>
      </c>
      <c r="H28" s="261" t="s">
        <v>9</v>
      </c>
      <c r="I28" s="216" t="s">
        <v>698</v>
      </c>
      <c r="J28" s="301">
        <v>44575</v>
      </c>
    </row>
    <row r="29" spans="1:10" ht="306.75" hidden="1" thickBot="1" x14ac:dyDescent="0.25">
      <c r="A29" s="204"/>
      <c r="B29" s="206"/>
      <c r="C29" s="217" t="s">
        <v>706</v>
      </c>
      <c r="D29" s="96">
        <v>2</v>
      </c>
      <c r="E29" s="298" t="s">
        <v>708</v>
      </c>
      <c r="F29" s="299">
        <v>14.8</v>
      </c>
      <c r="G29" s="299" t="s">
        <v>783</v>
      </c>
      <c r="H29" s="300" t="s">
        <v>551</v>
      </c>
      <c r="I29" s="119"/>
      <c r="J29" s="301">
        <v>44575</v>
      </c>
    </row>
    <row r="30" spans="1:10" ht="306.75" hidden="1" thickBot="1" x14ac:dyDescent="0.25">
      <c r="A30" s="204"/>
      <c r="B30" s="206"/>
      <c r="C30" s="217" t="s">
        <v>706</v>
      </c>
      <c r="D30" s="96">
        <v>3</v>
      </c>
      <c r="E30" s="298" t="s">
        <v>709</v>
      </c>
      <c r="F30" s="299">
        <v>8.3000000000000007</v>
      </c>
      <c r="G30" s="302" t="s">
        <v>784</v>
      </c>
      <c r="H30" s="300" t="s">
        <v>551</v>
      </c>
      <c r="I30" s="119"/>
      <c r="J30" s="301">
        <v>44575</v>
      </c>
    </row>
    <row r="31" spans="1:10" ht="345.75" customHeight="1" thickBot="1" x14ac:dyDescent="0.25">
      <c r="A31" s="441" t="s">
        <v>488</v>
      </c>
      <c r="B31" s="399">
        <v>8</v>
      </c>
      <c r="C31" s="203" t="s">
        <v>710</v>
      </c>
      <c r="D31" s="120">
        <v>1</v>
      </c>
      <c r="E31" s="241" t="s">
        <v>711</v>
      </c>
      <c r="F31" s="299">
        <v>47.4</v>
      </c>
      <c r="G31" s="299" t="s">
        <v>781</v>
      </c>
      <c r="H31" s="261" t="s">
        <v>9</v>
      </c>
      <c r="I31" s="216" t="s">
        <v>714</v>
      </c>
      <c r="J31" s="301">
        <v>44575</v>
      </c>
    </row>
    <row r="32" spans="1:10" ht="306.75" hidden="1" thickBot="1" x14ac:dyDescent="0.25">
      <c r="A32" s="441"/>
      <c r="B32" s="411"/>
      <c r="C32" s="286" t="s">
        <v>712</v>
      </c>
      <c r="D32" s="120">
        <v>2</v>
      </c>
      <c r="E32" s="241" t="s">
        <v>713</v>
      </c>
      <c r="F32" s="299">
        <v>7.3</v>
      </c>
      <c r="G32" s="302" t="s">
        <v>782</v>
      </c>
      <c r="H32" s="300" t="s">
        <v>551</v>
      </c>
      <c r="I32" s="119"/>
      <c r="J32" s="301">
        <v>44575</v>
      </c>
    </row>
    <row r="33" spans="1:11" ht="306.75" hidden="1" thickBot="1" x14ac:dyDescent="0.25">
      <c r="A33" s="441"/>
      <c r="B33" s="411"/>
      <c r="C33" s="286" t="s">
        <v>712</v>
      </c>
      <c r="D33" s="120">
        <v>2</v>
      </c>
      <c r="E33" s="241" t="s">
        <v>802</v>
      </c>
      <c r="F33" s="311" t="s">
        <v>803</v>
      </c>
      <c r="G33" s="312" t="s">
        <v>781</v>
      </c>
      <c r="H33" s="308" t="s">
        <v>9</v>
      </c>
      <c r="I33" s="313">
        <v>44183</v>
      </c>
      <c r="J33" s="301">
        <v>44575</v>
      </c>
    </row>
    <row r="34" spans="1:11" ht="306.75" hidden="1" thickBot="1" x14ac:dyDescent="0.25">
      <c r="A34" s="441"/>
      <c r="B34" s="411"/>
      <c r="C34" s="286" t="s">
        <v>712</v>
      </c>
      <c r="D34" s="120">
        <v>2</v>
      </c>
      <c r="E34" s="241" t="s">
        <v>801</v>
      </c>
      <c r="F34" s="311" t="s">
        <v>792</v>
      </c>
      <c r="G34" s="312" t="s">
        <v>797</v>
      </c>
      <c r="H34" s="308" t="s">
        <v>9</v>
      </c>
      <c r="I34" s="313">
        <v>44196</v>
      </c>
      <c r="J34" s="301">
        <v>44575</v>
      </c>
    </row>
    <row r="35" spans="1:11" ht="306.75" hidden="1" thickBot="1" x14ac:dyDescent="0.25">
      <c r="A35" s="441"/>
      <c r="B35" s="400"/>
      <c r="C35" s="208" t="s">
        <v>712</v>
      </c>
      <c r="D35" s="120">
        <v>2</v>
      </c>
      <c r="E35" s="241" t="s">
        <v>800</v>
      </c>
      <c r="F35" s="311" t="s">
        <v>798</v>
      </c>
      <c r="G35" s="312" t="s">
        <v>799</v>
      </c>
      <c r="H35" s="308" t="s">
        <v>9</v>
      </c>
      <c r="I35" s="313">
        <v>44196</v>
      </c>
      <c r="J35" s="301">
        <v>44575</v>
      </c>
    </row>
    <row r="36" spans="1:11" ht="141" thickBot="1" x14ac:dyDescent="0.25">
      <c r="A36" s="441" t="s">
        <v>488</v>
      </c>
      <c r="B36" s="399">
        <v>9</v>
      </c>
      <c r="C36" s="401" t="s">
        <v>465</v>
      </c>
      <c r="D36" s="120">
        <v>1</v>
      </c>
      <c r="E36" s="121" t="s">
        <v>466</v>
      </c>
      <c r="F36" s="122">
        <v>14.1</v>
      </c>
      <c r="G36" s="122" t="s">
        <v>467</v>
      </c>
      <c r="H36" s="123" t="s">
        <v>9</v>
      </c>
      <c r="I36" s="119"/>
    </row>
    <row r="37" spans="1:11" ht="141" hidden="1" thickBot="1" x14ac:dyDescent="0.25">
      <c r="A37" s="440"/>
      <c r="B37" s="400"/>
      <c r="C37" s="402"/>
      <c r="D37" s="120">
        <v>2</v>
      </c>
      <c r="E37" s="121" t="s">
        <v>675</v>
      </c>
      <c r="F37" s="122">
        <v>13.46</v>
      </c>
      <c r="G37" s="215" t="s">
        <v>676</v>
      </c>
      <c r="H37" s="123" t="s">
        <v>9</v>
      </c>
      <c r="I37" s="119"/>
    </row>
    <row r="38" spans="1:11" ht="144.75" customHeight="1" thickBot="1" x14ac:dyDescent="0.25">
      <c r="A38" s="136" t="s">
        <v>488</v>
      </c>
      <c r="B38" s="405">
        <v>10</v>
      </c>
      <c r="C38" s="407" t="s">
        <v>468</v>
      </c>
      <c r="D38" s="137">
        <v>1</v>
      </c>
      <c r="E38" s="138" t="s">
        <v>469</v>
      </c>
      <c r="F38" s="139">
        <v>10</v>
      </c>
      <c r="G38" s="140" t="s">
        <v>470</v>
      </c>
      <c r="H38" s="123" t="s">
        <v>9</v>
      </c>
      <c r="I38" s="119"/>
    </row>
    <row r="39" spans="1:11" ht="158.25" customHeight="1" thickBot="1" x14ac:dyDescent="0.25">
      <c r="A39" s="133" t="s">
        <v>488</v>
      </c>
      <c r="B39" s="406"/>
      <c r="C39" s="408"/>
      <c r="D39" s="137">
        <v>2</v>
      </c>
      <c r="E39" s="138" t="s">
        <v>471</v>
      </c>
      <c r="F39" s="139">
        <v>10.9</v>
      </c>
      <c r="G39" s="125" t="s">
        <v>472</v>
      </c>
      <c r="H39" s="123" t="s">
        <v>9</v>
      </c>
      <c r="I39" s="119"/>
    </row>
    <row r="40" spans="1:11" ht="171.75" customHeight="1" thickBot="1" x14ac:dyDescent="0.25">
      <c r="A40" s="133" t="s">
        <v>488</v>
      </c>
      <c r="B40" s="406"/>
      <c r="C40" s="408"/>
      <c r="D40" s="141">
        <v>3</v>
      </c>
      <c r="E40" s="142" t="s">
        <v>473</v>
      </c>
      <c r="F40" s="139">
        <v>10</v>
      </c>
      <c r="G40" s="125" t="s">
        <v>474</v>
      </c>
      <c r="H40" s="123" t="s">
        <v>9</v>
      </c>
      <c r="I40" s="119"/>
    </row>
    <row r="41" spans="1:11" ht="156.75" customHeight="1" thickBot="1" x14ac:dyDescent="0.25">
      <c r="A41" s="133" t="s">
        <v>488</v>
      </c>
      <c r="B41" s="406"/>
      <c r="C41" s="408"/>
      <c r="D41" s="141">
        <v>4</v>
      </c>
      <c r="E41" s="142" t="s">
        <v>475</v>
      </c>
      <c r="F41" s="139">
        <v>10.7</v>
      </c>
      <c r="G41" s="143" t="s">
        <v>476</v>
      </c>
      <c r="H41" s="123" t="s">
        <v>9</v>
      </c>
      <c r="I41" s="119"/>
    </row>
    <row r="42" spans="1:11" ht="195.75" customHeight="1" thickBot="1" x14ac:dyDescent="0.25">
      <c r="A42" s="133" t="s">
        <v>488</v>
      </c>
      <c r="B42" s="406"/>
      <c r="C42" s="408"/>
      <c r="D42" s="141">
        <v>5</v>
      </c>
      <c r="E42" s="142" t="s">
        <v>477</v>
      </c>
      <c r="F42" s="139">
        <v>11.3</v>
      </c>
      <c r="G42" s="125" t="s">
        <v>478</v>
      </c>
      <c r="H42" s="123" t="s">
        <v>9</v>
      </c>
      <c r="I42" s="119"/>
    </row>
    <row r="43" spans="1:11" ht="177.75" customHeight="1" thickBot="1" x14ac:dyDescent="0.25">
      <c r="A43" s="133" t="s">
        <v>488</v>
      </c>
      <c r="B43" s="409"/>
      <c r="C43" s="410"/>
      <c r="D43" s="141">
        <v>6</v>
      </c>
      <c r="E43" s="142" t="s">
        <v>479</v>
      </c>
      <c r="F43" s="139">
        <v>11.61</v>
      </c>
      <c r="G43" s="143" t="s">
        <v>480</v>
      </c>
      <c r="H43" s="123" t="s">
        <v>9</v>
      </c>
      <c r="I43" s="119"/>
    </row>
    <row r="44" spans="1:11" s="150" customFormat="1" ht="159.94999999999999" customHeight="1" thickBot="1" x14ac:dyDescent="0.25">
      <c r="A44" s="439" t="s">
        <v>488</v>
      </c>
      <c r="B44" s="399">
        <v>11</v>
      </c>
      <c r="C44" s="407" t="s">
        <v>489</v>
      </c>
      <c r="D44" s="147">
        <v>1</v>
      </c>
      <c r="E44" s="93" t="s">
        <v>490</v>
      </c>
      <c r="F44" s="148">
        <v>34</v>
      </c>
      <c r="G44" s="124" t="s">
        <v>491</v>
      </c>
      <c r="H44" s="123" t="s">
        <v>9</v>
      </c>
      <c r="I44" s="149"/>
    </row>
    <row r="45" spans="1:11" s="150" customFormat="1" ht="128.25" hidden="1" thickBot="1" x14ac:dyDescent="0.25">
      <c r="A45" s="440"/>
      <c r="B45" s="411"/>
      <c r="C45" s="410"/>
      <c r="D45" s="147">
        <v>2</v>
      </c>
      <c r="E45" s="93" t="s">
        <v>492</v>
      </c>
      <c r="F45" s="148">
        <v>39</v>
      </c>
      <c r="G45" s="125" t="s">
        <v>493</v>
      </c>
      <c r="H45" s="123" t="s">
        <v>9</v>
      </c>
      <c r="I45" s="149"/>
    </row>
    <row r="46" spans="1:11" ht="242.25" x14ac:dyDescent="0.2">
      <c r="A46" s="314" t="s">
        <v>488</v>
      </c>
      <c r="B46" s="285">
        <v>15</v>
      </c>
      <c r="C46" s="286" t="s">
        <v>722</v>
      </c>
      <c r="D46" s="120">
        <v>1</v>
      </c>
      <c r="E46" s="241" t="s">
        <v>723</v>
      </c>
      <c r="F46" s="315">
        <v>32.5</v>
      </c>
      <c r="G46" s="316" t="s">
        <v>806</v>
      </c>
      <c r="H46" s="308" t="s">
        <v>9</v>
      </c>
      <c r="I46" s="313">
        <v>44183</v>
      </c>
      <c r="J46" s="301">
        <v>44575</v>
      </c>
      <c r="K46" s="301">
        <v>44575</v>
      </c>
    </row>
    <row r="47" spans="1:11" ht="267.75" x14ac:dyDescent="0.2">
      <c r="A47" s="314" t="s">
        <v>488</v>
      </c>
      <c r="B47" s="285">
        <v>16</v>
      </c>
      <c r="C47" s="286" t="s">
        <v>725</v>
      </c>
      <c r="D47" s="120">
        <v>1</v>
      </c>
      <c r="E47" s="121" t="s">
        <v>726</v>
      </c>
      <c r="F47" s="220">
        <v>17</v>
      </c>
      <c r="G47" s="317" t="s">
        <v>810</v>
      </c>
      <c r="H47" s="318" t="s">
        <v>9</v>
      </c>
      <c r="I47" s="319">
        <v>44183</v>
      </c>
      <c r="J47" s="296">
        <v>44575</v>
      </c>
    </row>
    <row r="48" spans="1:11" s="328" customFormat="1" ht="217.5" thickBot="1" x14ac:dyDescent="0.25">
      <c r="A48" s="320" t="s">
        <v>488</v>
      </c>
      <c r="B48" s="321">
        <v>14</v>
      </c>
      <c r="C48" s="322" t="s">
        <v>807</v>
      </c>
      <c r="D48" s="323">
        <v>1</v>
      </c>
      <c r="E48" s="305" t="s">
        <v>720</v>
      </c>
      <c r="F48" s="324">
        <v>49.1</v>
      </c>
      <c r="G48" s="325" t="s">
        <v>809</v>
      </c>
      <c r="H48" s="326" t="s">
        <v>9</v>
      </c>
      <c r="I48" s="327">
        <v>44183</v>
      </c>
      <c r="J48" s="310">
        <v>44575</v>
      </c>
      <c r="K48" s="328" t="s">
        <v>808</v>
      </c>
    </row>
    <row r="49" spans="1:10" ht="201" thickBot="1" x14ac:dyDescent="0.25">
      <c r="A49" s="133" t="s">
        <v>488</v>
      </c>
      <c r="B49" s="405">
        <v>12</v>
      </c>
      <c r="C49" s="407" t="s">
        <v>481</v>
      </c>
      <c r="D49" s="141">
        <v>1</v>
      </c>
      <c r="E49" s="146" t="s">
        <v>482</v>
      </c>
      <c r="F49" s="139">
        <v>13</v>
      </c>
      <c r="G49" s="125" t="s">
        <v>483</v>
      </c>
      <c r="H49" s="123" t="s">
        <v>9</v>
      </c>
      <c r="I49" s="119"/>
    </row>
    <row r="50" spans="1:10" ht="137.25" thickBot="1" x14ac:dyDescent="0.25">
      <c r="A50" s="133" t="s">
        <v>488</v>
      </c>
      <c r="B50" s="406"/>
      <c r="C50" s="408"/>
      <c r="D50" s="141">
        <v>2</v>
      </c>
      <c r="E50" s="142" t="s">
        <v>484</v>
      </c>
      <c r="F50" s="139">
        <v>15</v>
      </c>
      <c r="G50" s="125" t="s">
        <v>485</v>
      </c>
      <c r="H50" s="123" t="s">
        <v>9</v>
      </c>
      <c r="I50" s="119"/>
    </row>
    <row r="51" spans="1:10" ht="168.75" thickBot="1" x14ac:dyDescent="0.25">
      <c r="A51" s="133" t="s">
        <v>488</v>
      </c>
      <c r="B51" s="409"/>
      <c r="C51" s="410"/>
      <c r="D51" s="141">
        <v>3</v>
      </c>
      <c r="E51" s="146" t="s">
        <v>486</v>
      </c>
      <c r="F51" s="139">
        <v>19</v>
      </c>
      <c r="G51" s="125" t="s">
        <v>487</v>
      </c>
      <c r="H51" s="123" t="s">
        <v>9</v>
      </c>
      <c r="I51" s="119"/>
    </row>
    <row r="52" spans="1:10" ht="230.25" hidden="1" thickBot="1" x14ac:dyDescent="0.25">
      <c r="A52" s="204"/>
      <c r="B52" s="190">
        <v>13</v>
      </c>
      <c r="C52" s="219" t="s">
        <v>715</v>
      </c>
      <c r="D52" s="189">
        <v>1</v>
      </c>
      <c r="E52" s="191" t="s">
        <v>716</v>
      </c>
      <c r="F52" s="220">
        <v>16.7</v>
      </c>
      <c r="G52" s="221" t="s">
        <v>432</v>
      </c>
      <c r="H52" s="123" t="s">
        <v>9</v>
      </c>
      <c r="I52" s="216" t="s">
        <v>728</v>
      </c>
    </row>
    <row r="53" spans="1:10" ht="230.25" hidden="1" thickBot="1" x14ac:dyDescent="0.25">
      <c r="A53" s="204"/>
      <c r="B53" s="190">
        <v>13</v>
      </c>
      <c r="C53" s="219" t="s">
        <v>715</v>
      </c>
      <c r="D53" s="189">
        <v>2</v>
      </c>
      <c r="E53" s="191" t="s">
        <v>717</v>
      </c>
      <c r="F53" s="220">
        <v>10.050000000000001</v>
      </c>
      <c r="G53" s="222" t="s">
        <v>433</v>
      </c>
      <c r="H53" s="123" t="s">
        <v>9</v>
      </c>
      <c r="I53" s="216" t="s">
        <v>728</v>
      </c>
    </row>
    <row r="54" spans="1:10" ht="230.25" hidden="1" thickBot="1" x14ac:dyDescent="0.25">
      <c r="A54" s="204"/>
      <c r="B54" s="190">
        <v>13</v>
      </c>
      <c r="C54" s="219" t="s">
        <v>715</v>
      </c>
      <c r="D54" s="189">
        <v>3</v>
      </c>
      <c r="E54" s="191" t="s">
        <v>718</v>
      </c>
      <c r="F54" s="220">
        <v>30.8</v>
      </c>
      <c r="G54" s="215" t="s">
        <v>434</v>
      </c>
      <c r="H54" s="123" t="s">
        <v>9</v>
      </c>
      <c r="I54" s="216" t="s">
        <v>728</v>
      </c>
    </row>
    <row r="55" spans="1:10" ht="243" hidden="1" thickBot="1" x14ac:dyDescent="0.25">
      <c r="A55" s="204"/>
      <c r="B55" s="206">
        <v>14</v>
      </c>
      <c r="C55" s="208" t="s">
        <v>719</v>
      </c>
      <c r="D55" s="120">
        <v>1</v>
      </c>
      <c r="E55" s="121" t="s">
        <v>720</v>
      </c>
      <c r="F55" s="220">
        <v>49.1</v>
      </c>
      <c r="G55" s="215" t="s">
        <v>721</v>
      </c>
      <c r="H55" s="159" t="s">
        <v>551</v>
      </c>
      <c r="I55" s="119"/>
    </row>
    <row r="56" spans="1:10" ht="243" hidden="1" thickBot="1" x14ac:dyDescent="0.25">
      <c r="A56" s="204"/>
      <c r="B56" s="206">
        <v>15</v>
      </c>
      <c r="C56" s="208" t="s">
        <v>722</v>
      </c>
      <c r="D56" s="120">
        <v>1</v>
      </c>
      <c r="E56" s="121" t="s">
        <v>723</v>
      </c>
      <c r="F56" s="220">
        <v>32.5</v>
      </c>
      <c r="G56" s="215" t="s">
        <v>724</v>
      </c>
      <c r="H56" s="159" t="s">
        <v>551</v>
      </c>
      <c r="I56" s="119"/>
    </row>
    <row r="57" spans="1:10" ht="268.5" thickBot="1" x14ac:dyDescent="0.25">
      <c r="A57" s="204"/>
      <c r="B57" s="206">
        <v>16</v>
      </c>
      <c r="C57" s="208" t="s">
        <v>725</v>
      </c>
      <c r="D57" s="120">
        <v>1</v>
      </c>
      <c r="E57" s="121" t="s">
        <v>726</v>
      </c>
      <c r="F57" s="220">
        <v>17</v>
      </c>
      <c r="G57" s="215" t="s">
        <v>727</v>
      </c>
      <c r="H57" s="159" t="s">
        <v>551</v>
      </c>
      <c r="I57" s="119"/>
    </row>
    <row r="58" spans="1:10" customFormat="1" ht="260.25" customHeight="1" x14ac:dyDescent="0.2">
      <c r="A58" s="343" t="s">
        <v>828</v>
      </c>
      <c r="B58" s="332">
        <v>25</v>
      </c>
      <c r="C58" s="334" t="s">
        <v>829</v>
      </c>
      <c r="D58" s="344">
        <v>1</v>
      </c>
      <c r="E58" s="345" t="s">
        <v>830</v>
      </c>
      <c r="F58" s="346">
        <v>10.6</v>
      </c>
      <c r="G58" s="347" t="s">
        <v>833</v>
      </c>
      <c r="H58" s="348"/>
      <c r="I58" s="349" t="s">
        <v>831</v>
      </c>
      <c r="J58" s="342">
        <v>44573</v>
      </c>
    </row>
    <row r="59" spans="1:10" customFormat="1" ht="260.25" customHeight="1" thickBot="1" x14ac:dyDescent="0.25">
      <c r="A59" s="432" t="s">
        <v>494</v>
      </c>
      <c r="B59" s="399">
        <v>1</v>
      </c>
      <c r="C59" s="419" t="s">
        <v>495</v>
      </c>
      <c r="D59" s="344">
        <v>1</v>
      </c>
      <c r="E59" s="345" t="s">
        <v>832</v>
      </c>
      <c r="F59" s="346">
        <v>10.7</v>
      </c>
      <c r="G59" s="347" t="s">
        <v>834</v>
      </c>
      <c r="H59" s="348"/>
      <c r="I59" s="349" t="s">
        <v>831</v>
      </c>
      <c r="J59" s="342">
        <v>44573</v>
      </c>
    </row>
    <row r="60" spans="1:10" ht="43.5" hidden="1" thickBot="1" x14ac:dyDescent="0.25">
      <c r="A60" s="447"/>
      <c r="B60" s="400"/>
      <c r="C60" s="420"/>
      <c r="D60" s="120">
        <v>2</v>
      </c>
      <c r="E60" s="121" t="s">
        <v>496</v>
      </c>
      <c r="F60" s="122">
        <v>14</v>
      </c>
      <c r="G60" s="124" t="s">
        <v>497</v>
      </c>
      <c r="H60" s="14" t="s">
        <v>15</v>
      </c>
      <c r="I60" s="119"/>
    </row>
    <row r="61" spans="1:10" ht="39" thickBot="1" x14ac:dyDescent="0.25">
      <c r="A61" s="447" t="s">
        <v>494</v>
      </c>
      <c r="B61" s="448">
        <v>2</v>
      </c>
      <c r="C61" s="419" t="s">
        <v>435</v>
      </c>
      <c r="D61" s="120">
        <v>1</v>
      </c>
      <c r="E61" s="121" t="s">
        <v>498</v>
      </c>
      <c r="F61" s="122">
        <v>3</v>
      </c>
      <c r="G61" s="126" t="s">
        <v>499</v>
      </c>
      <c r="H61" s="123" t="s">
        <v>9</v>
      </c>
      <c r="I61" s="119"/>
    </row>
    <row r="62" spans="1:10" ht="39" hidden="1" thickBot="1" x14ac:dyDescent="0.25">
      <c r="A62" s="447"/>
      <c r="B62" s="449"/>
      <c r="C62" s="429"/>
      <c r="D62" s="120">
        <v>2</v>
      </c>
      <c r="E62" s="121" t="s">
        <v>500</v>
      </c>
      <c r="F62" s="122">
        <v>2</v>
      </c>
      <c r="G62" s="126" t="s">
        <v>501</v>
      </c>
      <c r="H62" s="123" t="s">
        <v>9</v>
      </c>
      <c r="I62" s="119"/>
    </row>
    <row r="63" spans="1:10" ht="39" hidden="1" thickBot="1" x14ac:dyDescent="0.25">
      <c r="A63" s="447"/>
      <c r="B63" s="449"/>
      <c r="C63" s="429"/>
      <c r="D63" s="120">
        <v>3</v>
      </c>
      <c r="E63" s="121" t="s">
        <v>502</v>
      </c>
      <c r="F63" s="122">
        <v>6</v>
      </c>
      <c r="G63" s="126" t="s">
        <v>503</v>
      </c>
      <c r="H63" s="123" t="s">
        <v>9</v>
      </c>
      <c r="I63" s="119"/>
    </row>
    <row r="64" spans="1:10" ht="26.25" hidden="1" thickBot="1" x14ac:dyDescent="0.25">
      <c r="A64" s="447"/>
      <c r="B64" s="449"/>
      <c r="C64" s="429"/>
      <c r="D64" s="120">
        <v>4</v>
      </c>
      <c r="E64" s="121" t="s">
        <v>504</v>
      </c>
      <c r="F64" s="122">
        <v>1</v>
      </c>
      <c r="G64" s="126" t="s">
        <v>505</v>
      </c>
      <c r="H64" s="123" t="s">
        <v>9</v>
      </c>
      <c r="I64" s="119"/>
    </row>
    <row r="65" spans="1:10" ht="39" hidden="1" thickBot="1" x14ac:dyDescent="0.25">
      <c r="A65" s="447"/>
      <c r="B65" s="449"/>
      <c r="C65" s="429"/>
      <c r="D65" s="128">
        <v>5</v>
      </c>
      <c r="E65" s="129" t="s">
        <v>506</v>
      </c>
      <c r="F65" s="122">
        <v>1</v>
      </c>
      <c r="G65" s="126" t="s">
        <v>507</v>
      </c>
      <c r="H65" s="123" t="s">
        <v>9</v>
      </c>
      <c r="I65" s="119"/>
    </row>
    <row r="66" spans="1:10" ht="115.5" hidden="1" thickBot="1" x14ac:dyDescent="0.25">
      <c r="A66" s="447"/>
      <c r="B66" s="449"/>
      <c r="C66" s="429"/>
      <c r="D66" s="128">
        <v>6</v>
      </c>
      <c r="E66" s="129" t="s">
        <v>508</v>
      </c>
      <c r="F66" s="122">
        <v>11.4</v>
      </c>
      <c r="G66" s="126" t="s">
        <v>509</v>
      </c>
      <c r="H66" s="223" t="s">
        <v>729</v>
      </c>
      <c r="I66" s="119"/>
    </row>
    <row r="67" spans="1:10" ht="128.25" hidden="1" thickBot="1" x14ac:dyDescent="0.25">
      <c r="A67" s="447"/>
      <c r="B67" s="449"/>
      <c r="C67" s="429"/>
      <c r="D67" s="274">
        <v>7</v>
      </c>
      <c r="E67" s="275" t="s">
        <v>510</v>
      </c>
      <c r="F67" s="243">
        <v>9.6999999999999993</v>
      </c>
      <c r="G67" s="260" t="s">
        <v>767</v>
      </c>
      <c r="H67" s="261" t="s">
        <v>9</v>
      </c>
      <c r="I67" s="119"/>
      <c r="J67" s="262">
        <v>44558</v>
      </c>
    </row>
    <row r="68" spans="1:10" ht="115.5" hidden="1" thickBot="1" x14ac:dyDescent="0.25">
      <c r="A68" s="433"/>
      <c r="B68" s="450"/>
      <c r="C68" s="420"/>
      <c r="D68" s="128">
        <v>8</v>
      </c>
      <c r="E68" s="275" t="s">
        <v>511</v>
      </c>
      <c r="F68" s="243">
        <v>10.4</v>
      </c>
      <c r="G68" s="260" t="s">
        <v>768</v>
      </c>
      <c r="H68" s="261" t="s">
        <v>9</v>
      </c>
      <c r="I68" s="119"/>
      <c r="J68" s="262">
        <v>44558</v>
      </c>
    </row>
    <row r="69" spans="1:10" ht="114" customHeight="1" thickBot="1" x14ac:dyDescent="0.25">
      <c r="A69" s="432" t="s">
        <v>494</v>
      </c>
      <c r="B69" s="399">
        <v>3</v>
      </c>
      <c r="C69" s="419" t="s">
        <v>512</v>
      </c>
      <c r="D69" s="120">
        <v>1</v>
      </c>
      <c r="E69" s="121" t="s">
        <v>513</v>
      </c>
      <c r="F69" s="122">
        <v>26.8</v>
      </c>
      <c r="G69" s="124" t="s">
        <v>514</v>
      </c>
      <c r="H69" s="14" t="s">
        <v>15</v>
      </c>
      <c r="I69" s="119"/>
    </row>
    <row r="70" spans="1:10" ht="102.75" hidden="1" thickBot="1" x14ac:dyDescent="0.25">
      <c r="A70" s="433"/>
      <c r="B70" s="400"/>
      <c r="C70" s="420"/>
      <c r="D70" s="120">
        <v>2</v>
      </c>
      <c r="E70" s="121" t="s">
        <v>515</v>
      </c>
      <c r="F70" s="122">
        <v>12.6</v>
      </c>
      <c r="G70" s="125" t="s">
        <v>516</v>
      </c>
      <c r="H70" s="14" t="s">
        <v>15</v>
      </c>
      <c r="I70" s="119"/>
    </row>
    <row r="71" spans="1:10" ht="171.75" thickBot="1" x14ac:dyDescent="0.25">
      <c r="A71" s="432" t="s">
        <v>494</v>
      </c>
      <c r="B71" s="399">
        <v>4</v>
      </c>
      <c r="C71" s="419" t="s">
        <v>517</v>
      </c>
      <c r="D71" s="120">
        <v>1</v>
      </c>
      <c r="E71" s="241" t="s">
        <v>827</v>
      </c>
      <c r="F71" s="243">
        <v>70</v>
      </c>
      <c r="G71" s="244" t="s">
        <v>826</v>
      </c>
      <c r="H71" s="261" t="s">
        <v>825</v>
      </c>
      <c r="I71" s="262">
        <v>44558</v>
      </c>
    </row>
    <row r="72" spans="1:10" ht="171.75" hidden="1" thickBot="1" x14ac:dyDescent="0.25">
      <c r="A72" s="433"/>
      <c r="B72" s="411"/>
      <c r="C72" s="420"/>
      <c r="D72" s="120">
        <v>2</v>
      </c>
      <c r="E72" s="121" t="s">
        <v>518</v>
      </c>
      <c r="F72" s="122">
        <v>7.1</v>
      </c>
      <c r="G72" s="132" t="s">
        <v>519</v>
      </c>
      <c r="H72" s="123" t="s">
        <v>9</v>
      </c>
      <c r="I72" s="119"/>
    </row>
    <row r="73" spans="1:10" ht="143.25" thickBot="1" x14ac:dyDescent="0.25">
      <c r="A73" s="432" t="s">
        <v>494</v>
      </c>
      <c r="B73" s="434">
        <v>5</v>
      </c>
      <c r="C73" s="401" t="s">
        <v>520</v>
      </c>
      <c r="D73" s="120">
        <v>1</v>
      </c>
      <c r="E73" s="121" t="s">
        <v>521</v>
      </c>
      <c r="F73" s="122">
        <v>10.7</v>
      </c>
      <c r="G73" s="126" t="s">
        <v>522</v>
      </c>
      <c r="H73" s="123" t="s">
        <v>9</v>
      </c>
      <c r="I73" s="119"/>
    </row>
    <row r="74" spans="1:10" ht="159" hidden="1" thickBot="1" x14ac:dyDescent="0.25">
      <c r="A74" s="433"/>
      <c r="B74" s="435"/>
      <c r="C74" s="402"/>
      <c r="D74" s="120">
        <v>2</v>
      </c>
      <c r="E74" s="121" t="s">
        <v>523</v>
      </c>
      <c r="F74" s="122">
        <v>23</v>
      </c>
      <c r="G74" s="126" t="s">
        <v>524</v>
      </c>
      <c r="H74" s="123" t="s">
        <v>9</v>
      </c>
      <c r="I74" s="119"/>
    </row>
    <row r="75" spans="1:10" ht="186.75" customHeight="1" thickBot="1" x14ac:dyDescent="0.25">
      <c r="A75" s="151" t="s">
        <v>494</v>
      </c>
      <c r="B75" s="434">
        <v>6</v>
      </c>
      <c r="C75" s="401" t="s">
        <v>525</v>
      </c>
      <c r="D75" s="120">
        <v>1</v>
      </c>
      <c r="E75" s="121" t="s">
        <v>526</v>
      </c>
      <c r="F75" s="122">
        <v>25.5</v>
      </c>
      <c r="G75" s="126" t="s">
        <v>527</v>
      </c>
      <c r="H75" s="123" t="s">
        <v>9</v>
      </c>
      <c r="I75" s="119"/>
    </row>
    <row r="76" spans="1:10" ht="167.25" customHeight="1" thickBot="1" x14ac:dyDescent="0.25">
      <c r="A76" s="151" t="s">
        <v>494</v>
      </c>
      <c r="B76" s="436"/>
      <c r="C76" s="412"/>
      <c r="D76" s="120">
        <v>2</v>
      </c>
      <c r="E76" s="121" t="s">
        <v>528</v>
      </c>
      <c r="F76" s="122">
        <v>20</v>
      </c>
      <c r="G76" s="125" t="s">
        <v>529</v>
      </c>
      <c r="H76" s="131" t="s">
        <v>462</v>
      </c>
      <c r="I76" s="119"/>
    </row>
    <row r="77" spans="1:10" ht="167.25" customHeight="1" thickBot="1" x14ac:dyDescent="0.25">
      <c r="A77" s="151" t="s">
        <v>494</v>
      </c>
      <c r="B77" s="435"/>
      <c r="C77" s="402"/>
      <c r="D77" s="120">
        <v>3</v>
      </c>
      <c r="E77" s="121" t="s">
        <v>530</v>
      </c>
      <c r="F77" s="122">
        <v>5</v>
      </c>
      <c r="G77" s="132" t="s">
        <v>531</v>
      </c>
      <c r="H77" s="123" t="s">
        <v>9</v>
      </c>
      <c r="I77" s="119"/>
    </row>
    <row r="78" spans="1:10" ht="279" customHeight="1" thickBot="1" x14ac:dyDescent="0.25">
      <c r="A78" s="91" t="s">
        <v>494</v>
      </c>
      <c r="B78" s="120">
        <v>7</v>
      </c>
      <c r="C78" s="135" t="s">
        <v>532</v>
      </c>
      <c r="D78" s="120">
        <v>1</v>
      </c>
      <c r="E78" s="121" t="s">
        <v>533</v>
      </c>
      <c r="F78" s="122">
        <v>10.7</v>
      </c>
      <c r="G78" s="152" t="s">
        <v>534</v>
      </c>
      <c r="H78" s="123" t="s">
        <v>9</v>
      </c>
      <c r="I78" s="119"/>
    </row>
    <row r="79" spans="1:10" s="155" customFormat="1" ht="327.75" customHeight="1" thickBot="1" x14ac:dyDescent="0.25">
      <c r="A79" s="91" t="s">
        <v>494</v>
      </c>
      <c r="B79" s="120">
        <v>7</v>
      </c>
      <c r="C79" s="153" t="s">
        <v>535</v>
      </c>
      <c r="D79" s="120">
        <v>2</v>
      </c>
      <c r="E79" s="121" t="s">
        <v>536</v>
      </c>
      <c r="F79" s="122">
        <v>10.3</v>
      </c>
      <c r="G79" s="125" t="s">
        <v>537</v>
      </c>
      <c r="H79" s="123" t="s">
        <v>9</v>
      </c>
      <c r="I79" s="154"/>
    </row>
    <row r="80" spans="1:10" s="155" customFormat="1" ht="327.75" customHeight="1" thickBot="1" x14ac:dyDescent="0.25">
      <c r="A80" s="91" t="s">
        <v>494</v>
      </c>
      <c r="B80" s="120">
        <v>7</v>
      </c>
      <c r="C80" s="153" t="s">
        <v>535</v>
      </c>
      <c r="D80" s="120">
        <v>3</v>
      </c>
      <c r="E80" s="121" t="s">
        <v>538</v>
      </c>
      <c r="F80" s="122">
        <v>10.3</v>
      </c>
      <c r="G80" s="156" t="s">
        <v>539</v>
      </c>
      <c r="H80" s="123" t="s">
        <v>9</v>
      </c>
      <c r="I80" s="154"/>
    </row>
    <row r="81" spans="1:10" ht="152.25" customHeight="1" thickBot="1" x14ac:dyDescent="0.25">
      <c r="A81" s="157" t="s">
        <v>494</v>
      </c>
      <c r="B81" s="405">
        <v>8</v>
      </c>
      <c r="C81" s="407" t="s">
        <v>540</v>
      </c>
      <c r="D81" s="137">
        <v>1</v>
      </c>
      <c r="E81" s="158" t="s">
        <v>541</v>
      </c>
      <c r="F81" s="139">
        <v>10</v>
      </c>
      <c r="G81" s="126" t="s">
        <v>542</v>
      </c>
      <c r="H81" s="131" t="s">
        <v>462</v>
      </c>
      <c r="I81" s="119"/>
    </row>
    <row r="82" spans="1:10" ht="121.5" customHeight="1" thickBot="1" x14ac:dyDescent="0.25">
      <c r="A82" s="270" t="s">
        <v>494</v>
      </c>
      <c r="B82" s="425"/>
      <c r="C82" s="430"/>
      <c r="D82" s="271">
        <v>2</v>
      </c>
      <c r="E82" s="272" t="s">
        <v>766</v>
      </c>
      <c r="F82" s="265">
        <v>10</v>
      </c>
      <c r="G82" s="273" t="s">
        <v>765</v>
      </c>
      <c r="H82" s="266" t="s">
        <v>9</v>
      </c>
      <c r="I82" s="267"/>
      <c r="J82" s="262">
        <v>44558</v>
      </c>
    </row>
    <row r="83" spans="1:10" ht="156" customHeight="1" thickBot="1" x14ac:dyDescent="0.25">
      <c r="A83" s="270" t="s">
        <v>494</v>
      </c>
      <c r="B83" s="425"/>
      <c r="C83" s="430"/>
      <c r="D83" s="271">
        <v>3</v>
      </c>
      <c r="E83" s="272" t="s">
        <v>763</v>
      </c>
      <c r="F83" s="265">
        <v>15.6</v>
      </c>
      <c r="G83" s="273" t="s">
        <v>764</v>
      </c>
      <c r="H83" s="266" t="s">
        <v>9</v>
      </c>
      <c r="I83" s="267" t="s">
        <v>770</v>
      </c>
      <c r="J83" s="268">
        <v>44558</v>
      </c>
    </row>
    <row r="84" spans="1:10" ht="156" customHeight="1" thickBot="1" x14ac:dyDescent="0.25">
      <c r="A84" s="157" t="s">
        <v>494</v>
      </c>
      <c r="B84" s="409"/>
      <c r="C84" s="431"/>
      <c r="D84" s="263">
        <v>4</v>
      </c>
      <c r="E84" s="264" t="s">
        <v>543</v>
      </c>
      <c r="F84" s="265">
        <v>12.65</v>
      </c>
      <c r="G84" s="269" t="s">
        <v>762</v>
      </c>
      <c r="H84" s="266" t="s">
        <v>9</v>
      </c>
      <c r="I84" s="267"/>
      <c r="J84" s="268">
        <v>44558</v>
      </c>
    </row>
    <row r="85" spans="1:10" ht="162" customHeight="1" thickBot="1" x14ac:dyDescent="0.25">
      <c r="A85" s="157" t="s">
        <v>494</v>
      </c>
      <c r="B85" s="405">
        <v>9</v>
      </c>
      <c r="C85" s="407" t="s">
        <v>544</v>
      </c>
      <c r="D85" s="141">
        <v>1</v>
      </c>
      <c r="E85" s="146" t="s">
        <v>545</v>
      </c>
      <c r="F85" s="139">
        <v>16.600000000000001</v>
      </c>
      <c r="G85" s="143" t="s">
        <v>546</v>
      </c>
      <c r="H85" s="123" t="s">
        <v>9</v>
      </c>
      <c r="I85" s="119"/>
    </row>
    <row r="86" spans="1:10" ht="167.25" customHeight="1" thickBot="1" x14ac:dyDescent="0.25">
      <c r="A86" s="157" t="s">
        <v>494</v>
      </c>
      <c r="B86" s="406"/>
      <c r="C86" s="408"/>
      <c r="D86" s="141">
        <v>2</v>
      </c>
      <c r="E86" s="146" t="s">
        <v>547</v>
      </c>
      <c r="F86" s="139">
        <v>10.3</v>
      </c>
      <c r="G86" s="125" t="s">
        <v>548</v>
      </c>
      <c r="H86" s="123" t="s">
        <v>9</v>
      </c>
      <c r="I86" s="119"/>
    </row>
    <row r="87" spans="1:10" ht="159.75" customHeight="1" thickBot="1" x14ac:dyDescent="0.25">
      <c r="A87" s="157" t="s">
        <v>494</v>
      </c>
      <c r="B87" s="406"/>
      <c r="C87" s="408"/>
      <c r="D87" s="141">
        <v>3</v>
      </c>
      <c r="E87" s="146" t="s">
        <v>549</v>
      </c>
      <c r="F87" s="139">
        <v>11.6</v>
      </c>
      <c r="G87" s="143" t="s">
        <v>550</v>
      </c>
      <c r="H87" s="123" t="s">
        <v>9</v>
      </c>
      <c r="I87" s="119"/>
    </row>
    <row r="88" spans="1:10" ht="162.75" customHeight="1" thickBot="1" x14ac:dyDescent="0.25">
      <c r="A88" s="157" t="s">
        <v>494</v>
      </c>
      <c r="B88" s="406"/>
      <c r="C88" s="408"/>
      <c r="D88" s="141">
        <v>4</v>
      </c>
      <c r="E88" s="146" t="s">
        <v>552</v>
      </c>
      <c r="F88" s="139">
        <v>16</v>
      </c>
      <c r="G88" s="143" t="s">
        <v>553</v>
      </c>
      <c r="H88" s="123" t="s">
        <v>9</v>
      </c>
      <c r="I88" s="119"/>
    </row>
    <row r="89" spans="1:10" ht="153" customHeight="1" thickBot="1" x14ac:dyDescent="0.25">
      <c r="A89" s="157" t="s">
        <v>494</v>
      </c>
      <c r="B89" s="406"/>
      <c r="C89" s="408"/>
      <c r="D89" s="141">
        <v>5</v>
      </c>
      <c r="E89" s="146" t="s">
        <v>554</v>
      </c>
      <c r="F89" s="139">
        <v>21.9</v>
      </c>
      <c r="G89" s="143" t="s">
        <v>555</v>
      </c>
      <c r="H89" s="123" t="s">
        <v>9</v>
      </c>
      <c r="I89" s="119"/>
    </row>
    <row r="90" spans="1:10" ht="153" customHeight="1" thickBot="1" x14ac:dyDescent="0.25">
      <c r="A90" s="157" t="s">
        <v>494</v>
      </c>
      <c r="B90" s="406"/>
      <c r="C90" s="410"/>
      <c r="D90" s="92">
        <v>6</v>
      </c>
      <c r="E90" s="93" t="s">
        <v>556</v>
      </c>
      <c r="F90" s="160">
        <v>10.8</v>
      </c>
      <c r="G90" s="161" t="s">
        <v>557</v>
      </c>
      <c r="H90" s="123" t="s">
        <v>9</v>
      </c>
      <c r="I90" s="119"/>
    </row>
    <row r="91" spans="1:10" ht="153" customHeight="1" thickBot="1" x14ac:dyDescent="0.25">
      <c r="A91" s="157" t="s">
        <v>494</v>
      </c>
      <c r="B91" s="406"/>
      <c r="C91" s="407" t="s">
        <v>677</v>
      </c>
      <c r="D91" s="92">
        <v>7</v>
      </c>
      <c r="E91" s="93" t="s">
        <v>678</v>
      </c>
      <c r="F91" s="160">
        <v>10.5</v>
      </c>
      <c r="G91" s="161" t="s">
        <v>679</v>
      </c>
      <c r="H91" s="123" t="s">
        <v>9</v>
      </c>
      <c r="I91" s="119"/>
    </row>
    <row r="92" spans="1:10" ht="153" customHeight="1" thickBot="1" x14ac:dyDescent="0.25">
      <c r="A92" s="157" t="s">
        <v>494</v>
      </c>
      <c r="B92" s="409"/>
      <c r="C92" s="410"/>
      <c r="D92" s="92">
        <v>8</v>
      </c>
      <c r="E92" s="93" t="s">
        <v>680</v>
      </c>
      <c r="F92" s="160">
        <v>10.199999999999999</v>
      </c>
      <c r="G92" s="161" t="s">
        <v>681</v>
      </c>
      <c r="H92" s="123" t="s">
        <v>9</v>
      </c>
      <c r="I92" s="119"/>
    </row>
    <row r="93" spans="1:10" ht="209.25" customHeight="1" thickBot="1" x14ac:dyDescent="0.25">
      <c r="A93" s="157" t="s">
        <v>494</v>
      </c>
      <c r="B93" s="144">
        <v>10</v>
      </c>
      <c r="C93" s="145" t="s">
        <v>558</v>
      </c>
      <c r="D93" s="141">
        <v>1</v>
      </c>
      <c r="E93" s="146" t="s">
        <v>813</v>
      </c>
      <c r="F93" s="139">
        <v>25</v>
      </c>
      <c r="G93" s="124" t="s">
        <v>814</v>
      </c>
      <c r="H93" s="123" t="s">
        <v>815</v>
      </c>
      <c r="I93" s="331">
        <v>43599</v>
      </c>
      <c r="J93" s="296">
        <v>44576</v>
      </c>
    </row>
    <row r="94" spans="1:10" ht="281.25" customHeight="1" thickBot="1" x14ac:dyDescent="0.25">
      <c r="A94" s="157" t="s">
        <v>494</v>
      </c>
      <c r="B94" s="144">
        <v>11</v>
      </c>
      <c r="C94" s="145" t="s">
        <v>559</v>
      </c>
      <c r="D94" s="141">
        <v>1</v>
      </c>
      <c r="E94" s="146" t="s">
        <v>560</v>
      </c>
      <c r="F94" s="139">
        <v>20</v>
      </c>
      <c r="G94" s="124" t="s">
        <v>816</v>
      </c>
      <c r="H94" s="123" t="s">
        <v>9</v>
      </c>
      <c r="I94" s="331">
        <v>43599</v>
      </c>
      <c r="J94" s="296"/>
    </row>
    <row r="95" spans="1:10" s="288" customFormat="1" ht="228.75" thickBot="1" x14ac:dyDescent="0.25">
      <c r="A95" s="421" t="s">
        <v>494</v>
      </c>
      <c r="B95" s="424">
        <v>12</v>
      </c>
      <c r="C95" s="427" t="s">
        <v>771</v>
      </c>
      <c r="D95" s="289">
        <v>1</v>
      </c>
      <c r="E95" s="290" t="s">
        <v>772</v>
      </c>
      <c r="F95" s="291">
        <v>27.2</v>
      </c>
      <c r="G95" s="292" t="s">
        <v>561</v>
      </c>
      <c r="H95" s="293" t="s">
        <v>9</v>
      </c>
      <c r="I95" s="283"/>
      <c r="J95" s="284"/>
    </row>
    <row r="96" spans="1:10" s="288" customFormat="1" ht="228.75" hidden="1" thickBot="1" x14ac:dyDescent="0.25">
      <c r="A96" s="422"/>
      <c r="B96" s="425"/>
      <c r="C96" s="442"/>
      <c r="D96" s="263">
        <v>2</v>
      </c>
      <c r="E96" s="104" t="s">
        <v>562</v>
      </c>
      <c r="F96" s="162">
        <v>31.9</v>
      </c>
      <c r="G96" s="125" t="s">
        <v>563</v>
      </c>
      <c r="H96" s="123" t="s">
        <v>9</v>
      </c>
      <c r="I96" s="283"/>
      <c r="J96" s="284"/>
    </row>
    <row r="97" spans="1:10" s="288" customFormat="1" ht="228.75" hidden="1" thickBot="1" x14ac:dyDescent="0.25">
      <c r="A97" s="422"/>
      <c r="B97" s="425"/>
      <c r="C97" s="442"/>
      <c r="D97" s="263">
        <v>3</v>
      </c>
      <c r="E97" s="104" t="s">
        <v>564</v>
      </c>
      <c r="F97" s="162">
        <v>30.725000000000001</v>
      </c>
      <c r="G97" s="125" t="s">
        <v>565</v>
      </c>
      <c r="H97" s="123" t="s">
        <v>9</v>
      </c>
      <c r="I97" s="283"/>
    </row>
    <row r="98" spans="1:10" s="288" customFormat="1" ht="231.75" hidden="1" thickBot="1" x14ac:dyDescent="0.25">
      <c r="A98" s="422"/>
      <c r="B98" s="425"/>
      <c r="C98" s="443"/>
      <c r="D98" s="263">
        <v>4</v>
      </c>
      <c r="E98" s="290" t="s">
        <v>566</v>
      </c>
      <c r="F98" s="291">
        <v>99.91</v>
      </c>
      <c r="G98" s="292" t="s">
        <v>567</v>
      </c>
      <c r="H98" s="293" t="s">
        <v>9</v>
      </c>
      <c r="I98" s="295"/>
      <c r="J98" s="284"/>
    </row>
    <row r="99" spans="1:10" s="288" customFormat="1" ht="267.75" hidden="1" thickBot="1" x14ac:dyDescent="0.25">
      <c r="A99" s="422"/>
      <c r="B99" s="425"/>
      <c r="C99" s="427" t="s">
        <v>773</v>
      </c>
      <c r="D99" s="289">
        <v>5</v>
      </c>
      <c r="E99" s="290" t="s">
        <v>568</v>
      </c>
      <c r="F99" s="291">
        <v>49.97</v>
      </c>
      <c r="G99" s="292" t="s">
        <v>569</v>
      </c>
      <c r="H99" s="293" t="s">
        <v>9</v>
      </c>
      <c r="I99" s="295"/>
      <c r="J99" s="284"/>
    </row>
    <row r="100" spans="1:10" s="288" customFormat="1" ht="207.75" hidden="1" thickBot="1" x14ac:dyDescent="0.25">
      <c r="A100" s="422"/>
      <c r="B100" s="425"/>
      <c r="C100" s="428"/>
      <c r="D100" s="289">
        <v>6</v>
      </c>
      <c r="E100" s="290" t="s">
        <v>570</v>
      </c>
      <c r="F100" s="291">
        <v>30</v>
      </c>
      <c r="G100" s="292" t="s">
        <v>571</v>
      </c>
      <c r="H100" s="293" t="s">
        <v>9</v>
      </c>
      <c r="I100" s="295"/>
      <c r="J100" s="284"/>
    </row>
    <row r="101" spans="1:10" s="288" customFormat="1" ht="360.75" hidden="1" thickBot="1" x14ac:dyDescent="0.25">
      <c r="A101" s="423"/>
      <c r="B101" s="426"/>
      <c r="C101" s="294" t="s">
        <v>771</v>
      </c>
      <c r="D101" s="289">
        <v>7</v>
      </c>
      <c r="E101" s="290" t="s">
        <v>572</v>
      </c>
      <c r="F101" s="291">
        <v>41.3</v>
      </c>
      <c r="G101" s="292" t="s">
        <v>573</v>
      </c>
      <c r="H101" s="293" t="s">
        <v>9</v>
      </c>
      <c r="I101" s="283"/>
      <c r="J101" s="284">
        <v>44570</v>
      </c>
    </row>
    <row r="102" spans="1:10" s="155" customFormat="1" ht="339" customHeight="1" thickBot="1" x14ac:dyDescent="0.25">
      <c r="A102" s="224" t="s">
        <v>733</v>
      </c>
      <c r="B102" s="96">
        <v>13</v>
      </c>
      <c r="C102" s="203" t="s">
        <v>730</v>
      </c>
      <c r="D102" s="96">
        <v>1</v>
      </c>
      <c r="E102" s="191" t="s">
        <v>731</v>
      </c>
      <c r="F102" s="211">
        <v>17</v>
      </c>
      <c r="G102" s="225" t="s">
        <v>732</v>
      </c>
      <c r="H102" s="159" t="s">
        <v>551</v>
      </c>
      <c r="I102" s="163"/>
    </row>
    <row r="103" spans="1:10" s="155" customFormat="1" ht="339" customHeight="1" thickBot="1" x14ac:dyDescent="0.25">
      <c r="A103" s="276" t="s">
        <v>733</v>
      </c>
      <c r="B103" s="277">
        <v>14</v>
      </c>
      <c r="C103" s="278" t="s">
        <v>682</v>
      </c>
      <c r="D103" s="279">
        <v>1</v>
      </c>
      <c r="E103" s="280" t="s">
        <v>683</v>
      </c>
      <c r="F103" s="281">
        <v>13.2</v>
      </c>
      <c r="G103" s="282" t="s">
        <v>769</v>
      </c>
      <c r="H103" s="266" t="s">
        <v>9</v>
      </c>
      <c r="I103" s="283"/>
      <c r="J103" s="284">
        <v>44557</v>
      </c>
    </row>
    <row r="104" spans="1:10" s="155" customFormat="1" ht="339" customHeight="1" x14ac:dyDescent="0.2">
      <c r="A104" s="242" t="s">
        <v>733</v>
      </c>
      <c r="B104" s="240"/>
      <c r="C104" s="239" t="s">
        <v>753</v>
      </c>
      <c r="D104" s="240"/>
      <c r="E104" s="241" t="s">
        <v>754</v>
      </c>
      <c r="F104" s="243">
        <v>20</v>
      </c>
      <c r="G104" s="244" t="s">
        <v>755</v>
      </c>
      <c r="H104" s="245" t="s">
        <v>551</v>
      </c>
      <c r="I104" s="246">
        <v>44525</v>
      </c>
    </row>
    <row r="105" spans="1:10" s="259" customFormat="1" ht="312" customHeight="1" x14ac:dyDescent="0.2">
      <c r="A105" s="247" t="s">
        <v>494</v>
      </c>
      <c r="B105" s="248">
        <v>1</v>
      </c>
      <c r="C105" s="249" t="s">
        <v>758</v>
      </c>
      <c r="D105" s="250">
        <v>1</v>
      </c>
      <c r="E105" s="251" t="s">
        <v>759</v>
      </c>
      <c r="F105" s="252">
        <v>18.600000000000001</v>
      </c>
      <c r="G105" s="253" t="s">
        <v>761</v>
      </c>
      <c r="H105" s="254"/>
      <c r="I105" s="255" t="s">
        <v>551</v>
      </c>
      <c r="J105" s="258">
        <v>44547</v>
      </c>
    </row>
    <row r="106" spans="1:10" s="257" customFormat="1" ht="340.5" customHeight="1" x14ac:dyDescent="0.2">
      <c r="A106" s="247" t="s">
        <v>494</v>
      </c>
      <c r="B106" s="248">
        <v>1</v>
      </c>
      <c r="C106" s="249" t="s">
        <v>756</v>
      </c>
      <c r="D106" s="250">
        <v>2</v>
      </c>
      <c r="E106" s="251" t="s">
        <v>757</v>
      </c>
      <c r="F106" s="252">
        <v>15</v>
      </c>
      <c r="G106" s="253" t="s">
        <v>760</v>
      </c>
      <c r="H106" s="254"/>
      <c r="I106" s="255" t="s">
        <v>551</v>
      </c>
      <c r="J106" s="256">
        <v>44547</v>
      </c>
    </row>
    <row r="107" spans="1:10" customFormat="1" ht="336" customHeight="1" x14ac:dyDescent="0.2">
      <c r="A107" s="333" t="s">
        <v>494</v>
      </c>
      <c r="B107" s="190">
        <v>1</v>
      </c>
      <c r="C107" s="334" t="s">
        <v>817</v>
      </c>
      <c r="D107" s="335">
        <v>1</v>
      </c>
      <c r="E107" s="336" t="s">
        <v>818</v>
      </c>
      <c r="F107" s="337">
        <v>10</v>
      </c>
      <c r="G107" s="338" t="s">
        <v>822</v>
      </c>
      <c r="H107" s="339"/>
      <c r="I107" s="340" t="s">
        <v>9</v>
      </c>
      <c r="J107" s="342">
        <v>44574</v>
      </c>
    </row>
    <row r="108" spans="1:10" customFormat="1" ht="242.25" x14ac:dyDescent="0.2">
      <c r="A108" s="333" t="s">
        <v>494</v>
      </c>
      <c r="B108" s="190">
        <v>1</v>
      </c>
      <c r="C108" s="334" t="s">
        <v>820</v>
      </c>
      <c r="D108" s="335">
        <v>1</v>
      </c>
      <c r="E108" s="336" t="s">
        <v>821</v>
      </c>
      <c r="F108" s="341">
        <v>11.6</v>
      </c>
      <c r="G108" s="338" t="s">
        <v>823</v>
      </c>
      <c r="H108" s="339"/>
      <c r="I108" s="340" t="s">
        <v>9</v>
      </c>
      <c r="J108" s="342">
        <v>44574</v>
      </c>
    </row>
    <row r="109" spans="1:10" customFormat="1" ht="339" customHeight="1" x14ac:dyDescent="0.2">
      <c r="A109" s="333" t="s">
        <v>494</v>
      </c>
      <c r="B109" s="190">
        <v>1</v>
      </c>
      <c r="C109" s="334" t="s">
        <v>817</v>
      </c>
      <c r="D109" s="335">
        <v>1</v>
      </c>
      <c r="E109" s="336" t="s">
        <v>819</v>
      </c>
      <c r="F109" s="337">
        <v>10.5</v>
      </c>
      <c r="G109" s="338" t="s">
        <v>824</v>
      </c>
      <c r="H109" s="339"/>
      <c r="I109" s="340" t="s">
        <v>9</v>
      </c>
      <c r="J109" s="342">
        <v>44574</v>
      </c>
    </row>
    <row r="110" spans="1:10" ht="142.5" hidden="1" customHeight="1" thickBot="1" x14ac:dyDescent="0.25">
      <c r="A110" s="226" t="s">
        <v>734</v>
      </c>
      <c r="B110" s="414">
        <v>1</v>
      </c>
      <c r="C110" s="419" t="s">
        <v>574</v>
      </c>
      <c r="D110" s="120">
        <v>1</v>
      </c>
      <c r="E110" s="121" t="s">
        <v>575</v>
      </c>
      <c r="F110" s="122">
        <v>2.2999999999999998</v>
      </c>
      <c r="G110" s="122" t="s">
        <v>576</v>
      </c>
      <c r="H110" s="14" t="s">
        <v>15</v>
      </c>
      <c r="I110" s="119"/>
    </row>
    <row r="111" spans="1:10" ht="142.5" hidden="1" customHeight="1" thickBot="1" x14ac:dyDescent="0.25">
      <c r="A111" s="226"/>
      <c r="B111" s="414"/>
      <c r="C111" s="429"/>
      <c r="D111" s="120">
        <v>2</v>
      </c>
      <c r="E111" s="121" t="s">
        <v>577</v>
      </c>
      <c r="F111" s="122">
        <v>31.6</v>
      </c>
      <c r="G111" s="124" t="s">
        <v>578</v>
      </c>
      <c r="H111" s="123" t="s">
        <v>9</v>
      </c>
      <c r="I111" s="119"/>
    </row>
    <row r="112" spans="1:10" ht="178.5" hidden="1" customHeight="1" thickBot="1" x14ac:dyDescent="0.25">
      <c r="A112" s="226" t="s">
        <v>734</v>
      </c>
      <c r="B112" s="414"/>
      <c r="C112" s="420"/>
      <c r="D112" s="120">
        <v>3</v>
      </c>
      <c r="E112" s="121" t="s">
        <v>751</v>
      </c>
      <c r="F112" s="148">
        <v>18.25</v>
      </c>
      <c r="G112" s="125" t="s">
        <v>752</v>
      </c>
      <c r="H112" s="123" t="s">
        <v>9</v>
      </c>
      <c r="I112" s="119"/>
    </row>
    <row r="113" spans="1:9" ht="389.25" hidden="1" customHeight="1" thickBot="1" x14ac:dyDescent="0.25">
      <c r="A113" s="226" t="s">
        <v>734</v>
      </c>
      <c r="B113" s="164">
        <v>2</v>
      </c>
      <c r="C113" s="165" t="s">
        <v>435</v>
      </c>
      <c r="D113" s="120">
        <v>1</v>
      </c>
      <c r="E113" s="121" t="s">
        <v>579</v>
      </c>
      <c r="F113" s="122">
        <v>11.6</v>
      </c>
      <c r="G113" s="124" t="s">
        <v>580</v>
      </c>
      <c r="H113" s="123" t="s">
        <v>9</v>
      </c>
      <c r="I113" s="119"/>
    </row>
    <row r="114" spans="1:9" ht="339" hidden="1" customHeight="1" thickBot="1" x14ac:dyDescent="0.25">
      <c r="A114" s="166" t="s">
        <v>7</v>
      </c>
      <c r="B114" s="205">
        <v>3</v>
      </c>
      <c r="C114" s="207" t="s">
        <v>581</v>
      </c>
      <c r="D114" s="120">
        <v>1</v>
      </c>
      <c r="E114" s="121" t="s">
        <v>582</v>
      </c>
      <c r="F114" s="122">
        <v>10</v>
      </c>
      <c r="G114" s="125" t="s">
        <v>583</v>
      </c>
      <c r="H114" s="14" t="s">
        <v>15</v>
      </c>
      <c r="I114" s="119"/>
    </row>
    <row r="115" spans="1:9" ht="262.5" hidden="1" customHeight="1" thickBot="1" x14ac:dyDescent="0.25">
      <c r="A115" s="166" t="s">
        <v>7</v>
      </c>
      <c r="B115" s="164">
        <v>4</v>
      </c>
      <c r="C115" s="135" t="s">
        <v>584</v>
      </c>
      <c r="D115" s="120">
        <v>1</v>
      </c>
      <c r="E115" s="121" t="s">
        <v>585</v>
      </c>
      <c r="F115" s="122">
        <v>10.4</v>
      </c>
      <c r="G115" s="125" t="s">
        <v>586</v>
      </c>
      <c r="H115" s="14" t="s">
        <v>15</v>
      </c>
      <c r="I115" s="119"/>
    </row>
    <row r="116" spans="1:9" ht="218.25" hidden="1" customHeight="1" thickBot="1" x14ac:dyDescent="0.25">
      <c r="A116" s="166" t="s">
        <v>7</v>
      </c>
      <c r="B116" s="399">
        <v>5</v>
      </c>
      <c r="C116" s="401" t="s">
        <v>468</v>
      </c>
      <c r="D116" s="120">
        <v>1</v>
      </c>
      <c r="E116" s="121" t="s">
        <v>587</v>
      </c>
      <c r="F116" s="122">
        <v>12.22</v>
      </c>
      <c r="G116" s="125" t="s">
        <v>588</v>
      </c>
      <c r="H116" s="123" t="s">
        <v>9</v>
      </c>
      <c r="I116" s="119"/>
    </row>
    <row r="117" spans="1:9" ht="218.25" hidden="1" customHeight="1" thickBot="1" x14ac:dyDescent="0.25">
      <c r="A117" s="166" t="s">
        <v>7</v>
      </c>
      <c r="B117" s="411"/>
      <c r="C117" s="412"/>
      <c r="D117" s="120">
        <v>2</v>
      </c>
      <c r="E117" s="121" t="s">
        <v>589</v>
      </c>
      <c r="F117" s="122">
        <v>7.6</v>
      </c>
      <c r="G117" s="124" t="s">
        <v>590</v>
      </c>
      <c r="H117" s="123" t="s">
        <v>9</v>
      </c>
      <c r="I117" s="119"/>
    </row>
    <row r="118" spans="1:9" ht="162" hidden="1" customHeight="1" thickBot="1" x14ac:dyDescent="0.25">
      <c r="A118" s="167" t="s">
        <v>7</v>
      </c>
      <c r="B118" s="411"/>
      <c r="C118" s="412"/>
      <c r="D118" s="120">
        <v>3</v>
      </c>
      <c r="E118" s="121" t="s">
        <v>591</v>
      </c>
      <c r="F118" s="122">
        <v>14.4</v>
      </c>
      <c r="G118" s="122" t="s">
        <v>592</v>
      </c>
      <c r="H118" s="123" t="s">
        <v>9</v>
      </c>
      <c r="I118" s="119"/>
    </row>
    <row r="119" spans="1:9" ht="162" hidden="1" customHeight="1" thickBot="1" x14ac:dyDescent="0.25">
      <c r="A119" s="168" t="s">
        <v>7</v>
      </c>
      <c r="B119" s="411"/>
      <c r="C119" s="412"/>
      <c r="D119" s="120">
        <v>4</v>
      </c>
      <c r="E119" s="121" t="s">
        <v>593</v>
      </c>
      <c r="F119" s="122">
        <v>11.7</v>
      </c>
      <c r="G119" s="169" t="s">
        <v>594</v>
      </c>
      <c r="H119" s="123" t="s">
        <v>9</v>
      </c>
      <c r="I119" s="119"/>
    </row>
    <row r="120" spans="1:9" ht="162" hidden="1" customHeight="1" thickBot="1" x14ac:dyDescent="0.25">
      <c r="A120" s="170" t="s">
        <v>7</v>
      </c>
      <c r="B120" s="400"/>
      <c r="C120" s="402"/>
      <c r="D120" s="120">
        <v>5</v>
      </c>
      <c r="E120" s="121" t="s">
        <v>595</v>
      </c>
      <c r="F120" s="122">
        <v>10.6</v>
      </c>
      <c r="G120" s="125" t="s">
        <v>596</v>
      </c>
      <c r="H120" s="123" t="s">
        <v>9</v>
      </c>
      <c r="I120" s="119"/>
    </row>
    <row r="121" spans="1:9" ht="185.25" hidden="1" customHeight="1" thickBot="1" x14ac:dyDescent="0.25">
      <c r="A121" s="166" t="s">
        <v>7</v>
      </c>
      <c r="B121" s="399">
        <v>6</v>
      </c>
      <c r="C121" s="401" t="s">
        <v>597</v>
      </c>
      <c r="D121" s="120">
        <v>1</v>
      </c>
      <c r="E121" s="121" t="s">
        <v>598</v>
      </c>
      <c r="F121" s="122">
        <v>10.3</v>
      </c>
      <c r="G121" s="122" t="s">
        <v>599</v>
      </c>
      <c r="H121" s="14" t="s">
        <v>15</v>
      </c>
      <c r="I121" s="119"/>
    </row>
    <row r="122" spans="1:9" ht="185.25" hidden="1" customHeight="1" thickBot="1" x14ac:dyDescent="0.25">
      <c r="A122" s="166" t="s">
        <v>7</v>
      </c>
      <c r="B122" s="400"/>
      <c r="C122" s="402"/>
      <c r="D122" s="120">
        <v>2</v>
      </c>
      <c r="E122" s="121" t="s">
        <v>600</v>
      </c>
      <c r="F122" s="122">
        <v>9</v>
      </c>
      <c r="G122" s="125" t="s">
        <v>601</v>
      </c>
      <c r="H122" s="14" t="s">
        <v>15</v>
      </c>
      <c r="I122" s="119"/>
    </row>
    <row r="123" spans="1:9" ht="118.5" hidden="1" customHeight="1" thickBot="1" x14ac:dyDescent="0.25">
      <c r="A123" s="416" t="s">
        <v>602</v>
      </c>
      <c r="B123" s="399">
        <v>1</v>
      </c>
      <c r="C123" s="419" t="s">
        <v>603</v>
      </c>
      <c r="D123" s="120">
        <v>1</v>
      </c>
      <c r="E123" s="121" t="s">
        <v>604</v>
      </c>
      <c r="F123" s="122">
        <v>10</v>
      </c>
      <c r="G123" s="122" t="s">
        <v>605</v>
      </c>
      <c r="H123" s="14" t="s">
        <v>15</v>
      </c>
      <c r="I123" s="119"/>
    </row>
    <row r="124" spans="1:9" ht="71.25" hidden="1" customHeight="1" thickBot="1" x14ac:dyDescent="0.25">
      <c r="A124" s="417"/>
      <c r="B124" s="400"/>
      <c r="C124" s="420"/>
      <c r="D124" s="120">
        <v>2</v>
      </c>
      <c r="E124" s="121" t="s">
        <v>606</v>
      </c>
      <c r="F124" s="122">
        <v>30</v>
      </c>
      <c r="G124" s="124" t="s">
        <v>607</v>
      </c>
      <c r="H124" s="14" t="s">
        <v>15</v>
      </c>
      <c r="I124" s="119"/>
    </row>
    <row r="125" spans="1:9" ht="71.25" hidden="1" customHeight="1" thickBot="1" x14ac:dyDescent="0.25">
      <c r="A125" s="417"/>
      <c r="B125" s="414">
        <v>2</v>
      </c>
      <c r="C125" s="415" t="s">
        <v>608</v>
      </c>
      <c r="D125" s="120">
        <v>1</v>
      </c>
      <c r="E125" s="121" t="s">
        <v>609</v>
      </c>
      <c r="F125" s="122">
        <v>76.39</v>
      </c>
      <c r="G125" s="124" t="s">
        <v>610</v>
      </c>
      <c r="H125" s="14" t="s">
        <v>15</v>
      </c>
      <c r="I125" s="119"/>
    </row>
    <row r="126" spans="1:9" ht="140.25" hidden="1" customHeight="1" thickBot="1" x14ac:dyDescent="0.25">
      <c r="A126" s="418"/>
      <c r="B126" s="414"/>
      <c r="C126" s="415"/>
      <c r="D126" s="120">
        <v>2</v>
      </c>
      <c r="E126" s="121" t="s">
        <v>611</v>
      </c>
      <c r="F126" s="122">
        <v>26.4</v>
      </c>
      <c r="G126" s="125" t="s">
        <v>612</v>
      </c>
      <c r="H126" s="14" t="s">
        <v>15</v>
      </c>
      <c r="I126" s="119"/>
    </row>
    <row r="127" spans="1:9" ht="279.75" hidden="1" customHeight="1" thickBot="1" x14ac:dyDescent="0.25">
      <c r="A127" s="171" t="s">
        <v>602</v>
      </c>
      <c r="B127" s="164">
        <v>3</v>
      </c>
      <c r="C127" s="135" t="s">
        <v>613</v>
      </c>
      <c r="D127" s="120">
        <v>1</v>
      </c>
      <c r="E127" s="121" t="s">
        <v>614</v>
      </c>
      <c r="F127" s="122">
        <v>10.5</v>
      </c>
      <c r="G127" s="125" t="s">
        <v>615</v>
      </c>
      <c r="H127" s="123" t="s">
        <v>9</v>
      </c>
      <c r="I127" s="119"/>
    </row>
    <row r="128" spans="1:9" ht="180" hidden="1" customHeight="1" thickBot="1" x14ac:dyDescent="0.25">
      <c r="A128" s="171" t="s">
        <v>602</v>
      </c>
      <c r="B128" s="405">
        <v>4</v>
      </c>
      <c r="C128" s="407" t="s">
        <v>616</v>
      </c>
      <c r="D128" s="137">
        <v>1</v>
      </c>
      <c r="E128" s="158" t="s">
        <v>617</v>
      </c>
      <c r="F128" s="139">
        <v>17.2</v>
      </c>
      <c r="G128" s="125" t="s">
        <v>618</v>
      </c>
      <c r="H128" s="123" t="s">
        <v>9</v>
      </c>
      <c r="I128" s="119"/>
    </row>
    <row r="129" spans="1:10" ht="180" hidden="1" customHeight="1" thickBot="1" x14ac:dyDescent="0.25">
      <c r="A129" s="171" t="s">
        <v>602</v>
      </c>
      <c r="B129" s="409"/>
      <c r="C129" s="410"/>
      <c r="D129" s="137">
        <v>2</v>
      </c>
      <c r="E129" s="158" t="s">
        <v>619</v>
      </c>
      <c r="F129" s="139">
        <v>13.3</v>
      </c>
      <c r="G129" s="124" t="s">
        <v>620</v>
      </c>
      <c r="H129" s="123" t="s">
        <v>9</v>
      </c>
      <c r="I129" s="119"/>
    </row>
    <row r="130" spans="1:10" ht="261" hidden="1" customHeight="1" thickBot="1" x14ac:dyDescent="0.25">
      <c r="A130" s="172" t="s">
        <v>621</v>
      </c>
      <c r="B130" s="164">
        <v>1</v>
      </c>
      <c r="C130" s="165" t="s">
        <v>622</v>
      </c>
      <c r="D130" s="120">
        <v>1</v>
      </c>
      <c r="E130" s="121" t="s">
        <v>623</v>
      </c>
      <c r="F130" s="122">
        <v>7.25</v>
      </c>
      <c r="G130" s="122" t="s">
        <v>624</v>
      </c>
      <c r="H130" s="14" t="s">
        <v>15</v>
      </c>
      <c r="I130" s="119"/>
    </row>
    <row r="131" spans="1:10" ht="162.75" hidden="1" customHeight="1" thickBot="1" x14ac:dyDescent="0.25">
      <c r="A131" s="172" t="s">
        <v>621</v>
      </c>
      <c r="B131" s="399">
        <v>2</v>
      </c>
      <c r="C131" s="401" t="s">
        <v>625</v>
      </c>
      <c r="D131" s="120">
        <v>1</v>
      </c>
      <c r="E131" s="121" t="s">
        <v>626</v>
      </c>
      <c r="F131" s="122">
        <v>10</v>
      </c>
      <c r="G131" s="173" t="s">
        <v>627</v>
      </c>
      <c r="H131" s="223" t="s">
        <v>729</v>
      </c>
      <c r="I131" s="119"/>
    </row>
    <row r="132" spans="1:10" ht="162.75" hidden="1" customHeight="1" thickBot="1" x14ac:dyDescent="0.25">
      <c r="A132" s="172" t="s">
        <v>621</v>
      </c>
      <c r="B132" s="411"/>
      <c r="C132" s="412"/>
      <c r="D132" s="137">
        <v>2</v>
      </c>
      <c r="E132" s="158" t="s">
        <v>628</v>
      </c>
      <c r="F132" s="139">
        <v>11.2</v>
      </c>
      <c r="G132" s="173" t="s">
        <v>629</v>
      </c>
      <c r="H132" s="123" t="s">
        <v>9</v>
      </c>
      <c r="I132" s="119"/>
    </row>
    <row r="133" spans="1:10" ht="162.75" hidden="1" customHeight="1" thickBot="1" x14ac:dyDescent="0.25">
      <c r="A133" s="172" t="s">
        <v>621</v>
      </c>
      <c r="B133" s="400"/>
      <c r="C133" s="402"/>
      <c r="D133" s="137">
        <v>3</v>
      </c>
      <c r="E133" s="158" t="s">
        <v>630</v>
      </c>
      <c r="F133" s="139">
        <v>10.3</v>
      </c>
      <c r="G133" s="173" t="s">
        <v>631</v>
      </c>
      <c r="H133" s="123" t="s">
        <v>9</v>
      </c>
      <c r="I133" s="119"/>
    </row>
    <row r="134" spans="1:10" ht="143.25" hidden="1" customHeight="1" thickBot="1" x14ac:dyDescent="0.25">
      <c r="A134" s="413" t="s">
        <v>8</v>
      </c>
      <c r="B134" s="414">
        <v>1</v>
      </c>
      <c r="C134" s="415" t="s">
        <v>632</v>
      </c>
      <c r="D134" s="120">
        <v>1</v>
      </c>
      <c r="E134" s="121" t="s">
        <v>633</v>
      </c>
      <c r="F134" s="122">
        <v>16.600000000000001</v>
      </c>
      <c r="G134" s="140" t="s">
        <v>634</v>
      </c>
      <c r="H134" s="123" t="s">
        <v>9</v>
      </c>
      <c r="I134" s="119"/>
    </row>
    <row r="135" spans="1:10" ht="164.25" hidden="1" customHeight="1" thickBot="1" x14ac:dyDescent="0.25">
      <c r="A135" s="413"/>
      <c r="B135" s="414"/>
      <c r="C135" s="415"/>
      <c r="D135" s="128">
        <v>2</v>
      </c>
      <c r="E135" s="129" t="s">
        <v>635</v>
      </c>
      <c r="F135" s="122">
        <v>18</v>
      </c>
      <c r="G135" s="140" t="s">
        <v>636</v>
      </c>
      <c r="H135" s="123" t="s">
        <v>9</v>
      </c>
      <c r="I135" s="119"/>
    </row>
    <row r="136" spans="1:10" s="155" customFormat="1" ht="327.75" hidden="1" customHeight="1" thickBot="1" x14ac:dyDescent="0.25">
      <c r="A136" s="174" t="s">
        <v>637</v>
      </c>
      <c r="B136" s="120">
        <v>2</v>
      </c>
      <c r="C136" s="153" t="s">
        <v>638</v>
      </c>
      <c r="D136" s="120">
        <v>1</v>
      </c>
      <c r="E136" s="121" t="s">
        <v>639</v>
      </c>
      <c r="F136" s="175">
        <v>16.8</v>
      </c>
      <c r="G136" s="176" t="s">
        <v>640</v>
      </c>
      <c r="H136" s="123" t="s">
        <v>9</v>
      </c>
      <c r="I136" s="162"/>
      <c r="J136" s="177"/>
    </row>
    <row r="137" spans="1:10" ht="175.5" hidden="1" customHeight="1" thickBot="1" x14ac:dyDescent="0.25">
      <c r="A137" s="398" t="s">
        <v>641</v>
      </c>
      <c r="B137" s="164">
        <v>1</v>
      </c>
      <c r="C137" s="165" t="s">
        <v>642</v>
      </c>
      <c r="D137" s="128">
        <v>1</v>
      </c>
      <c r="E137" s="129" t="s">
        <v>643</v>
      </c>
      <c r="F137" s="122">
        <v>10</v>
      </c>
      <c r="G137" s="178" t="s">
        <v>644</v>
      </c>
      <c r="H137" s="123" t="s">
        <v>9</v>
      </c>
      <c r="I137" s="119"/>
    </row>
    <row r="138" spans="1:10" ht="165" hidden="1" customHeight="1" thickBot="1" x14ac:dyDescent="0.25">
      <c r="A138" s="398"/>
      <c r="B138" s="164">
        <v>2</v>
      </c>
      <c r="C138" s="165" t="s">
        <v>645</v>
      </c>
      <c r="D138" s="128">
        <v>1</v>
      </c>
      <c r="E138" s="129" t="s">
        <v>646</v>
      </c>
      <c r="F138" s="122">
        <v>58.94</v>
      </c>
      <c r="G138" s="178" t="s">
        <v>647</v>
      </c>
      <c r="H138" s="123" t="s">
        <v>9</v>
      </c>
      <c r="I138" s="119"/>
    </row>
    <row r="139" spans="1:10" ht="211.5" hidden="1" customHeight="1" thickBot="1" x14ac:dyDescent="0.25">
      <c r="A139" s="179" t="s">
        <v>641</v>
      </c>
      <c r="B139" s="399">
        <v>3</v>
      </c>
      <c r="C139" s="401" t="s">
        <v>648</v>
      </c>
      <c r="D139" s="120">
        <v>1</v>
      </c>
      <c r="E139" s="121" t="s">
        <v>649</v>
      </c>
      <c r="F139" s="122">
        <v>10.3</v>
      </c>
      <c r="G139" s="178" t="s">
        <v>650</v>
      </c>
      <c r="H139" s="123" t="s">
        <v>9</v>
      </c>
      <c r="I139" s="119"/>
    </row>
    <row r="140" spans="1:10" ht="211.5" hidden="1" customHeight="1" thickBot="1" x14ac:dyDescent="0.25">
      <c r="A140" s="179" t="s">
        <v>641</v>
      </c>
      <c r="B140" s="400"/>
      <c r="C140" s="402"/>
      <c r="D140" s="120">
        <v>2</v>
      </c>
      <c r="E140" s="121" t="s">
        <v>651</v>
      </c>
      <c r="F140" s="122">
        <v>10</v>
      </c>
      <c r="G140" s="125" t="s">
        <v>652</v>
      </c>
      <c r="H140" s="123" t="s">
        <v>9</v>
      </c>
      <c r="I140" s="119"/>
    </row>
    <row r="141" spans="1:10" s="155" customFormat="1" ht="317.10000000000002" hidden="1" customHeight="1" thickBot="1" x14ac:dyDescent="0.25">
      <c r="A141" s="403" t="s">
        <v>653</v>
      </c>
      <c r="B141" s="405">
        <v>2</v>
      </c>
      <c r="C141" s="407" t="s">
        <v>735</v>
      </c>
      <c r="D141" s="103">
        <v>1</v>
      </c>
      <c r="E141" s="104" t="s">
        <v>654</v>
      </c>
      <c r="F141" s="180">
        <v>12.45</v>
      </c>
      <c r="G141" s="125" t="s">
        <v>655</v>
      </c>
      <c r="H141" s="123" t="s">
        <v>9</v>
      </c>
      <c r="I141" s="154" t="s">
        <v>697</v>
      </c>
    </row>
    <row r="142" spans="1:10" s="155" customFormat="1" ht="317.10000000000002" hidden="1" customHeight="1" thickBot="1" x14ac:dyDescent="0.25">
      <c r="A142" s="404"/>
      <c r="B142" s="406"/>
      <c r="C142" s="408"/>
      <c r="D142" s="103">
        <v>2</v>
      </c>
      <c r="E142" s="104" t="s">
        <v>656</v>
      </c>
      <c r="F142" s="180">
        <v>24.6</v>
      </c>
      <c r="G142" s="125" t="s">
        <v>657</v>
      </c>
      <c r="H142" s="123" t="s">
        <v>9</v>
      </c>
      <c r="I142" s="154" t="s">
        <v>697</v>
      </c>
    </row>
    <row r="143" spans="1:10" s="155" customFormat="1" ht="309.95" hidden="1" customHeight="1" thickBot="1" x14ac:dyDescent="0.25">
      <c r="A143" s="181" t="s">
        <v>658</v>
      </c>
      <c r="B143" s="182">
        <v>1</v>
      </c>
      <c r="C143" s="153" t="s">
        <v>659</v>
      </c>
      <c r="D143" s="183">
        <v>1</v>
      </c>
      <c r="E143" s="104" t="s">
        <v>660</v>
      </c>
      <c r="F143" s="183">
        <v>10.1</v>
      </c>
      <c r="G143" s="122" t="s">
        <v>661</v>
      </c>
      <c r="H143" s="123" t="s">
        <v>9</v>
      </c>
      <c r="I143" s="154"/>
    </row>
    <row r="144" spans="1:10" s="155" customFormat="1" ht="309.95" hidden="1" customHeight="1" thickBot="1" x14ac:dyDescent="0.25">
      <c r="A144" s="181" t="s">
        <v>658</v>
      </c>
      <c r="B144" s="182">
        <v>1</v>
      </c>
      <c r="C144" s="153" t="s">
        <v>659</v>
      </c>
      <c r="D144" s="183">
        <v>2</v>
      </c>
      <c r="E144" s="104" t="s">
        <v>662</v>
      </c>
      <c r="F144" s="183">
        <v>16.8</v>
      </c>
      <c r="G144" s="122" t="s">
        <v>663</v>
      </c>
      <c r="H144" s="123" t="s">
        <v>9</v>
      </c>
      <c r="I144" s="154"/>
    </row>
    <row r="145" spans="1:9" s="155" customFormat="1" ht="309.95" hidden="1" customHeight="1" thickBot="1" x14ac:dyDescent="0.25">
      <c r="A145" s="181" t="s">
        <v>658</v>
      </c>
      <c r="B145" s="182">
        <v>1</v>
      </c>
      <c r="C145" s="153" t="s">
        <v>659</v>
      </c>
      <c r="D145" s="183">
        <v>3</v>
      </c>
      <c r="E145" s="104" t="s">
        <v>664</v>
      </c>
      <c r="F145" s="183">
        <v>10.8</v>
      </c>
      <c r="G145" s="125" t="s">
        <v>665</v>
      </c>
      <c r="H145" s="123" t="s">
        <v>9</v>
      </c>
      <c r="I145" s="163"/>
    </row>
    <row r="146" spans="1:9" s="155" customFormat="1" ht="309.95" hidden="1" customHeight="1" thickBot="1" x14ac:dyDescent="0.25">
      <c r="A146" s="181" t="s">
        <v>658</v>
      </c>
      <c r="B146" s="182">
        <v>1</v>
      </c>
      <c r="C146" s="153" t="s">
        <v>659</v>
      </c>
      <c r="D146" s="183">
        <v>4</v>
      </c>
      <c r="E146" s="104" t="s">
        <v>666</v>
      </c>
      <c r="F146" s="183">
        <v>10.199999999999999</v>
      </c>
      <c r="G146" s="125" t="s">
        <v>667</v>
      </c>
      <c r="H146" s="123" t="s">
        <v>9</v>
      </c>
      <c r="I146" s="163"/>
    </row>
    <row r="147" spans="1:9" s="155" customFormat="1" ht="309.95" hidden="1" customHeight="1" thickBot="1" x14ac:dyDescent="0.25">
      <c r="A147" s="181" t="s">
        <v>658</v>
      </c>
      <c r="B147" s="182">
        <v>2</v>
      </c>
      <c r="C147" s="153" t="s">
        <v>668</v>
      </c>
      <c r="D147" s="183">
        <v>1</v>
      </c>
      <c r="E147" s="104" t="s">
        <v>669</v>
      </c>
      <c r="F147" s="183">
        <v>11.26</v>
      </c>
      <c r="G147" s="122" t="s">
        <v>670</v>
      </c>
      <c r="H147" s="123" t="s">
        <v>9</v>
      </c>
      <c r="I147" s="154"/>
    </row>
    <row r="148" spans="1:9" s="155" customFormat="1" ht="294" hidden="1" thickBot="1" x14ac:dyDescent="0.25">
      <c r="A148" s="181" t="s">
        <v>658</v>
      </c>
      <c r="B148" s="182">
        <v>2</v>
      </c>
      <c r="C148" s="153" t="s">
        <v>668</v>
      </c>
      <c r="D148" s="183">
        <v>2</v>
      </c>
      <c r="E148" s="104" t="s">
        <v>671</v>
      </c>
      <c r="F148" s="183">
        <v>12.01</v>
      </c>
      <c r="G148" s="122" t="s">
        <v>672</v>
      </c>
      <c r="H148" s="123" t="s">
        <v>9</v>
      </c>
      <c r="I148" s="154"/>
    </row>
    <row r="149" spans="1:9" s="155" customFormat="1" ht="294" hidden="1" thickBot="1" x14ac:dyDescent="0.25">
      <c r="A149" s="181" t="s">
        <v>658</v>
      </c>
      <c r="B149" s="182">
        <v>2</v>
      </c>
      <c r="C149" s="153" t="s">
        <v>668</v>
      </c>
      <c r="D149" s="183">
        <v>3</v>
      </c>
      <c r="E149" s="104" t="s">
        <v>673</v>
      </c>
      <c r="F149" s="183">
        <v>11.85</v>
      </c>
      <c r="G149" s="122" t="s">
        <v>674</v>
      </c>
      <c r="H149" s="123" t="s">
        <v>9</v>
      </c>
      <c r="I149" s="154"/>
    </row>
    <row r="150" spans="1:9" ht="15.75" hidden="1" x14ac:dyDescent="0.25">
      <c r="C150" s="184"/>
      <c r="D150" s="184"/>
      <c r="E150" s="184"/>
      <c r="F150" s="185"/>
      <c r="G150" s="186" t="s">
        <v>10</v>
      </c>
      <c r="H150" s="187"/>
    </row>
    <row r="151" spans="1:9" ht="15.75" customHeight="1" x14ac:dyDescent="0.25">
      <c r="C151" s="184"/>
      <c r="D151" s="184"/>
      <c r="E151" s="184"/>
      <c r="F151" s="185"/>
      <c r="G151" s="185"/>
      <c r="H151" s="185"/>
    </row>
    <row r="152" spans="1:9" ht="15.75" x14ac:dyDescent="0.25">
      <c r="F152" s="185"/>
      <c r="G152" s="185"/>
      <c r="H152" s="185"/>
    </row>
    <row r="153" spans="1:9" ht="15.75" x14ac:dyDescent="0.25">
      <c r="F153" s="185"/>
      <c r="G153" s="185"/>
      <c r="H153" s="185"/>
    </row>
    <row r="154" spans="1:9" ht="15.75" x14ac:dyDescent="0.25">
      <c r="F154" s="185"/>
      <c r="G154" s="185"/>
      <c r="H154" s="185"/>
    </row>
    <row r="155" spans="1:9" ht="15.75" x14ac:dyDescent="0.25">
      <c r="F155" s="185"/>
      <c r="G155" s="185"/>
      <c r="H155" s="185"/>
    </row>
    <row r="156" spans="1:9" ht="16.5" x14ac:dyDescent="0.2">
      <c r="E156" s="110"/>
      <c r="F156" s="353" t="s">
        <v>745</v>
      </c>
      <c r="G156" s="353"/>
      <c r="H156" s="83"/>
    </row>
    <row r="157" spans="1:9" x14ac:dyDescent="0.2">
      <c r="E157" s="353" t="s">
        <v>747</v>
      </c>
      <c r="F157" s="353"/>
      <c r="G157" s="353"/>
      <c r="H157" s="353"/>
    </row>
    <row r="159" spans="1:9" ht="15.75" x14ac:dyDescent="0.25">
      <c r="C159" s="188"/>
      <c r="D159" s="188"/>
      <c r="E159" s="188"/>
      <c r="F159" s="188"/>
      <c r="G159" s="188"/>
    </row>
  </sheetData>
  <autoFilter ref="A2:J150" xr:uid="{00000000-0001-0000-0200-000000000000}">
    <filterColumn colId="0">
      <filters>
        <filter val="An Giang"/>
        <filter val="DONG THAP"/>
      </filters>
    </filterColumn>
    <filterColumn colId="3" showButton="0"/>
  </autoFilter>
  <mergeCells count="77">
    <mergeCell ref="B31:B35"/>
    <mergeCell ref="A31:A35"/>
    <mergeCell ref="A3:A7"/>
    <mergeCell ref="B3:B9"/>
    <mergeCell ref="C95:C98"/>
    <mergeCell ref="C10:C12"/>
    <mergeCell ref="C13:C17"/>
    <mergeCell ref="B13:B17"/>
    <mergeCell ref="A13:A17"/>
    <mergeCell ref="B18:B21"/>
    <mergeCell ref="A59:A60"/>
    <mergeCell ref="B59:B60"/>
    <mergeCell ref="C59:C60"/>
    <mergeCell ref="A61:A68"/>
    <mergeCell ref="B61:B68"/>
    <mergeCell ref="C61:C68"/>
    <mergeCell ref="A1:H1"/>
    <mergeCell ref="D2:E2"/>
    <mergeCell ref="B38:B43"/>
    <mergeCell ref="C38:C43"/>
    <mergeCell ref="B49:B51"/>
    <mergeCell ref="C49:C51"/>
    <mergeCell ref="A44:A45"/>
    <mergeCell ref="B44:B45"/>
    <mergeCell ref="C44:C45"/>
    <mergeCell ref="C3:C9"/>
    <mergeCell ref="A8:A9"/>
    <mergeCell ref="C36:C37"/>
    <mergeCell ref="B36:B37"/>
    <mergeCell ref="A36:A37"/>
    <mergeCell ref="A10:A12"/>
    <mergeCell ref="B10:B12"/>
    <mergeCell ref="B81:B84"/>
    <mergeCell ref="C81:C84"/>
    <mergeCell ref="A69:A70"/>
    <mergeCell ref="B69:B70"/>
    <mergeCell ref="C69:C70"/>
    <mergeCell ref="A71:A72"/>
    <mergeCell ref="B71:B72"/>
    <mergeCell ref="C71:C72"/>
    <mergeCell ref="A73:A74"/>
    <mergeCell ref="B73:B74"/>
    <mergeCell ref="C73:C74"/>
    <mergeCell ref="B75:B77"/>
    <mergeCell ref="C75:C77"/>
    <mergeCell ref="B116:B120"/>
    <mergeCell ref="C116:C120"/>
    <mergeCell ref="C85:C90"/>
    <mergeCell ref="A95:A101"/>
    <mergeCell ref="B95:B101"/>
    <mergeCell ref="C99:C100"/>
    <mergeCell ref="C91:C92"/>
    <mergeCell ref="B85:B92"/>
    <mergeCell ref="B110:B112"/>
    <mergeCell ref="C110:C112"/>
    <mergeCell ref="B121:B122"/>
    <mergeCell ref="C121:C122"/>
    <mergeCell ref="A123:A126"/>
    <mergeCell ref="B123:B124"/>
    <mergeCell ref="C123:C124"/>
    <mergeCell ref="B125:B126"/>
    <mergeCell ref="C125:C126"/>
    <mergeCell ref="B128:B129"/>
    <mergeCell ref="C128:C129"/>
    <mergeCell ref="B131:B133"/>
    <mergeCell ref="C131:C133"/>
    <mergeCell ref="A134:A135"/>
    <mergeCell ref="B134:B135"/>
    <mergeCell ref="C134:C135"/>
    <mergeCell ref="F156:G156"/>
    <mergeCell ref="E157:H157"/>
    <mergeCell ref="A137:A138"/>
    <mergeCell ref="B139:B140"/>
    <mergeCell ref="C139:C140"/>
    <mergeCell ref="A141:A142"/>
    <mergeCell ref="B141:B142"/>
    <mergeCell ref="C141:C142"/>
  </mergeCells>
  <conditionalFormatting sqref="I104:I108">
    <cfRule type="duplicateValues" dxfId="0" priority="3"/>
  </conditionalFormatting>
  <pageMargins left="0.2" right="0.2" top="0.19" bottom="0.2" header="0.19" footer="0.19"/>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RDF LĐ1</vt:lpstr>
      <vt:lpstr>WDF</vt:lpstr>
      <vt:lpstr>MANGO</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Administrator</cp:lastModifiedBy>
  <cp:lastPrinted>2015-09-14T17:42:14Z</cp:lastPrinted>
  <dcterms:created xsi:type="dcterms:W3CDTF">2008-07-12T11:17:29Z</dcterms:created>
  <dcterms:modified xsi:type="dcterms:W3CDTF">2022-01-21T03:17:59Z</dcterms:modified>
</cp:coreProperties>
</file>